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60" windowWidth="10725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/>
  <c r="F190" i="1"/>
  <c r="G190" i="1" s="1"/>
  <c r="F191" i="1"/>
  <c r="G191" i="1" s="1"/>
  <c r="F192" i="1"/>
  <c r="G192" i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1" i="1"/>
  <c r="G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2" i="1"/>
  <c r="E21" i="1"/>
</calcChain>
</file>

<file path=xl/sharedStrings.xml><?xml version="1.0" encoding="utf-8"?>
<sst xmlns="http://schemas.openxmlformats.org/spreadsheetml/2006/main" count="23" uniqueCount="23">
  <si>
    <t>Reference: Unified scaling law for flux pinning in practical superconductors: Part 2.  Parameter testing, scaling constants, and the extrapolative scaling expression</t>
  </si>
  <si>
    <t xml:space="preserve">     Jack W. Ekin, Najib Cheggour, Loren Goodrich, Jolene Splett, Bernardo Bordini, and David Richter</t>
  </si>
  <si>
    <t xml:space="preserve">     SUST (2016) xxxxx</t>
  </si>
  <si>
    <t>Billet # NT8404 (0.82 mm diameter), 19 sub-elements containing Cu-clad Nb filaments placed around Sn cores</t>
  </si>
  <si>
    <t>Final heat treatment at 650 °C for 100 h</t>
  </si>
  <si>
    <t xml:space="preserve">Magnetic self-field correction =  0.627 T/kA </t>
  </si>
  <si>
    <r>
      <t>Trim</t>
    </r>
    <r>
      <rPr>
        <i/>
        <sz val="11"/>
        <color indexed="8"/>
        <rFont val="Calibri"/>
        <family val="2"/>
      </rPr>
      <t xml:space="preserve"> Fp</t>
    </r>
    <r>
      <rPr>
        <sz val="8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&lt; 25 AT</t>
    </r>
  </si>
  <si>
    <t>Strain (%)</t>
  </si>
  <si>
    <r>
      <rPr>
        <i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 xml:space="preserve"> (K)</t>
    </r>
  </si>
  <si>
    <t>Magnetic</t>
  </si>
  <si>
    <t>Self-field corrected</t>
  </si>
  <si>
    <r>
      <rPr>
        <i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>p</t>
    </r>
  </si>
  <si>
    <r>
      <t xml:space="preserve"> 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c  </t>
    </r>
  </si>
  <si>
    <t>0.1 µV/cm</t>
  </si>
  <si>
    <r>
      <rPr>
        <i/>
        <sz val="11"/>
        <color indexed="8"/>
        <rFont val="Calibri"/>
        <family val="2"/>
      </rPr>
      <t>B</t>
    </r>
    <r>
      <rPr>
        <sz val="11"/>
        <color theme="1"/>
        <rFont val="Calibri"/>
        <family val="2"/>
        <scheme val="minor"/>
      </rPr>
      <t>(T)</t>
    </r>
  </si>
  <si>
    <r>
      <rPr>
        <i/>
        <sz val="11"/>
        <color indexed="8"/>
        <rFont val="Calibri"/>
        <family val="2"/>
      </rPr>
      <t>B</t>
    </r>
    <r>
      <rPr>
        <sz val="11"/>
        <color theme="1"/>
        <rFont val="Calibri"/>
        <family val="2"/>
        <scheme val="minor"/>
      </rPr>
      <t>sfc(T)</t>
    </r>
  </si>
  <si>
    <r>
      <rPr>
        <i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>p sfc(T)</t>
    </r>
  </si>
  <si>
    <t>Conductor specification, micrograph and other conductor information in Appendix A1.3 of Part 2</t>
  </si>
  <si>
    <t>Source data</t>
  </si>
  <si>
    <r>
      <t xml:space="preserve">Temperature </t>
    </r>
    <r>
      <rPr>
        <i/>
        <sz val="10"/>
        <color indexed="8"/>
        <rFont val="Times New Roman"/>
        <family val="1"/>
      </rPr>
      <t>T</t>
    </r>
    <r>
      <rPr>
        <sz val="10"/>
        <color indexed="8"/>
        <rFont val="Times New Roman"/>
        <family val="1"/>
      </rPr>
      <t xml:space="preserve">, magnetic field </t>
    </r>
    <r>
      <rPr>
        <i/>
        <sz val="10"/>
        <color indexed="8"/>
        <rFont val="Times New Roman"/>
        <family val="1"/>
      </rPr>
      <t>B,</t>
    </r>
    <r>
      <rPr>
        <sz val="10"/>
        <color indexed="8"/>
        <rFont val="Times New Roman"/>
        <family val="1"/>
      </rPr>
      <t xml:space="preserve"> critical current </t>
    </r>
    <r>
      <rPr>
        <i/>
        <sz val="10"/>
        <color indexed="8"/>
        <rFont val="Times New Roman"/>
        <family val="1"/>
      </rPr>
      <t>I</t>
    </r>
    <r>
      <rPr>
        <sz val="10"/>
        <color indexed="8"/>
        <rFont val="Times New Roman"/>
        <family val="1"/>
      </rPr>
      <t xml:space="preserve">c, pinning force </t>
    </r>
    <r>
      <rPr>
        <i/>
        <sz val="10"/>
        <color indexed="8"/>
        <rFont val="Times New Roman"/>
        <family val="1"/>
      </rPr>
      <t>F</t>
    </r>
    <r>
      <rPr>
        <sz val="10"/>
        <color indexed="8"/>
        <rFont val="Times New Roman"/>
        <family val="1"/>
      </rPr>
      <t>p</t>
    </r>
  </si>
  <si>
    <t>Approximate equivalent applied strain = ~ +0.24%.  Overlap point with variable strain data highlighted in yellow.</t>
  </si>
  <si>
    <r>
      <t xml:space="preserve">Luvata ITER-TF conductor  </t>
    </r>
    <r>
      <rPr>
        <b/>
        <i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c(</t>
    </r>
    <r>
      <rPr>
        <b/>
        <i/>
        <sz val="11"/>
        <color theme="1"/>
        <rFont val="Calibri"/>
        <family val="2"/>
        <scheme val="minor"/>
      </rPr>
      <t>B,T</t>
    </r>
    <r>
      <rPr>
        <b/>
        <sz val="11"/>
        <color theme="1"/>
        <rFont val="Calibri"/>
        <family val="2"/>
        <scheme val="minor"/>
      </rPr>
      <t>),  Variable temperature measurements</t>
    </r>
  </si>
  <si>
    <t>Variable temperature apparatus: V-Al-Ti sample holder, no solder except at ends, Lorentz force inward.  Data from L. Goodrich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</si>
</sst>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8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165" fontId="0" fillId="0" borderId="0" xfId="0" applyNumberFormat="1"/>
    <xf numFmtId="165" fontId="0" fillId="2" borderId="0" xfId="0" applyNumberFormat="1" applyFill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zoomScale="75" zoomScaleNormal="75" workbookViewId="0">
      <selection activeCell="M28" sqref="M28:N28"/>
    </sheetView>
  </sheetViews>
  <sheetFormatPr defaultRowHeight="15" x14ac:dyDescent="0.25"/>
  <cols>
    <col min="4" max="4" width="13.5703125" customWidth="1"/>
    <col min="5" max="5" width="11.28515625" customWidth="1"/>
    <col min="6" max="6" width="10.42578125" customWidth="1"/>
    <col min="7" max="7" width="12.140625" customWidth="1"/>
  </cols>
  <sheetData>
    <row r="1" spans="1:10" x14ac:dyDescent="0.25">
      <c r="A1" s="1" t="s">
        <v>21</v>
      </c>
    </row>
    <row r="2" spans="1:10" x14ac:dyDescent="0.25">
      <c r="A2" s="1" t="s">
        <v>18</v>
      </c>
    </row>
    <row r="3" spans="1:10" x14ac:dyDescent="0.25">
      <c r="A3" t="s">
        <v>22</v>
      </c>
    </row>
    <row r="4" spans="1:10" x14ac:dyDescent="0.25">
      <c r="A4" t="s">
        <v>20</v>
      </c>
      <c r="J4" s="3"/>
    </row>
    <row r="6" spans="1:10" x14ac:dyDescent="0.25">
      <c r="A6" s="5" t="s">
        <v>0</v>
      </c>
    </row>
    <row r="7" spans="1:10" x14ac:dyDescent="0.25">
      <c r="A7" s="5" t="s">
        <v>1</v>
      </c>
    </row>
    <row r="8" spans="1:10" x14ac:dyDescent="0.25">
      <c r="A8" s="5" t="s">
        <v>2</v>
      </c>
    </row>
    <row r="9" spans="1:10" x14ac:dyDescent="0.25">
      <c r="A9" s="5"/>
    </row>
    <row r="10" spans="1:10" x14ac:dyDescent="0.25">
      <c r="A10" s="5" t="s">
        <v>17</v>
      </c>
    </row>
    <row r="11" spans="1:10" x14ac:dyDescent="0.25">
      <c r="A11" t="s">
        <v>3</v>
      </c>
    </row>
    <row r="12" spans="1:10" x14ac:dyDescent="0.25">
      <c r="A12" t="s">
        <v>4</v>
      </c>
    </row>
    <row r="13" spans="1:10" x14ac:dyDescent="0.25">
      <c r="A13" t="s">
        <v>5</v>
      </c>
    </row>
    <row r="14" spans="1:10" x14ac:dyDescent="0.25">
      <c r="A14" t="s">
        <v>6</v>
      </c>
    </row>
    <row r="16" spans="1:10" x14ac:dyDescent="0.25">
      <c r="A16" s="11" t="s">
        <v>19</v>
      </c>
    </row>
    <row r="18" spans="1:7" x14ac:dyDescent="0.25">
      <c r="F18" s="12" t="s">
        <v>9</v>
      </c>
      <c r="G18" s="12"/>
    </row>
    <row r="19" spans="1:7" x14ac:dyDescent="0.25">
      <c r="D19" s="6" t="s">
        <v>13</v>
      </c>
      <c r="F19" s="13" t="s">
        <v>10</v>
      </c>
      <c r="G19" s="13"/>
    </row>
    <row r="20" spans="1:7" x14ac:dyDescent="0.25">
      <c r="A20" s="6" t="s">
        <v>7</v>
      </c>
      <c r="B20" s="6" t="s">
        <v>8</v>
      </c>
      <c r="C20" s="6" t="s">
        <v>14</v>
      </c>
      <c r="D20" s="6" t="s">
        <v>12</v>
      </c>
      <c r="E20" s="6" t="s">
        <v>11</v>
      </c>
      <c r="F20" s="6" t="s">
        <v>15</v>
      </c>
      <c r="G20" s="6" t="s">
        <v>16</v>
      </c>
    </row>
    <row r="21" spans="1:7" x14ac:dyDescent="0.25">
      <c r="A21">
        <v>0.24</v>
      </c>
      <c r="B21" s="7">
        <v>2.262</v>
      </c>
      <c r="C21" s="9">
        <v>5.5</v>
      </c>
      <c r="D21" s="9">
        <v>659.3</v>
      </c>
      <c r="E21" s="2">
        <f t="shared" ref="E21:E52" si="0">D21*C21</f>
        <v>3626.1499999999996</v>
      </c>
      <c r="F21" s="7">
        <f t="shared" ref="F21:F52" si="1">C21 + (D21/1000) * 0.627</f>
        <v>5.9133810999999996</v>
      </c>
      <c r="G21" s="2">
        <f t="shared" ref="G21:G52" si="2">D21*F21</f>
        <v>3898.6921592299996</v>
      </c>
    </row>
    <row r="22" spans="1:7" x14ac:dyDescent="0.25">
      <c r="A22">
        <v>0.24</v>
      </c>
      <c r="B22" s="7">
        <v>2.262</v>
      </c>
      <c r="C22" s="9">
        <v>6</v>
      </c>
      <c r="D22" s="9">
        <v>611.29999999999995</v>
      </c>
      <c r="E22" s="2">
        <f t="shared" si="0"/>
        <v>3667.7999999999997</v>
      </c>
      <c r="F22" s="7">
        <f t="shared" si="1"/>
        <v>6.3832851000000002</v>
      </c>
      <c r="G22" s="2">
        <f t="shared" si="2"/>
        <v>3902.1021816299999</v>
      </c>
    </row>
    <row r="23" spans="1:7" x14ac:dyDescent="0.25">
      <c r="A23">
        <v>0.24</v>
      </c>
      <c r="B23" s="7">
        <v>2.262</v>
      </c>
      <c r="C23" s="9">
        <v>7</v>
      </c>
      <c r="D23" s="9">
        <v>523.1</v>
      </c>
      <c r="E23" s="2">
        <f t="shared" si="0"/>
        <v>3661.7000000000003</v>
      </c>
      <c r="F23" s="7">
        <f t="shared" si="1"/>
        <v>7.3279836999999999</v>
      </c>
      <c r="G23" s="2">
        <f t="shared" si="2"/>
        <v>3833.2682734700002</v>
      </c>
    </row>
    <row r="24" spans="1:7" x14ac:dyDescent="0.25">
      <c r="A24">
        <v>0.24</v>
      </c>
      <c r="B24" s="7">
        <v>2.262</v>
      </c>
      <c r="C24" s="9">
        <v>7</v>
      </c>
      <c r="D24" s="9">
        <v>526.29999999999995</v>
      </c>
      <c r="E24" s="2">
        <f t="shared" si="0"/>
        <v>3684.0999999999995</v>
      </c>
      <c r="F24" s="7">
        <f t="shared" si="1"/>
        <v>7.3299900999999998</v>
      </c>
      <c r="G24" s="2">
        <f t="shared" si="2"/>
        <v>3857.7737896299996</v>
      </c>
    </row>
    <row r="25" spans="1:7" x14ac:dyDescent="0.25">
      <c r="A25">
        <v>0.24</v>
      </c>
      <c r="B25" s="7">
        <v>2.262</v>
      </c>
      <c r="C25" s="9">
        <v>8</v>
      </c>
      <c r="D25" s="9">
        <v>454</v>
      </c>
      <c r="E25" s="2">
        <f t="shared" si="0"/>
        <v>3632</v>
      </c>
      <c r="F25" s="7">
        <f t="shared" si="1"/>
        <v>8.2846580000000003</v>
      </c>
      <c r="G25" s="2">
        <f t="shared" si="2"/>
        <v>3761.2347320000003</v>
      </c>
    </row>
    <row r="26" spans="1:7" x14ac:dyDescent="0.25">
      <c r="A26">
        <v>0.24</v>
      </c>
      <c r="B26" s="7">
        <v>2.262</v>
      </c>
      <c r="C26" s="9">
        <v>9</v>
      </c>
      <c r="D26" s="9">
        <v>394.2</v>
      </c>
      <c r="E26" s="2">
        <f t="shared" si="0"/>
        <v>3547.7999999999997</v>
      </c>
      <c r="F26" s="7">
        <f t="shared" si="1"/>
        <v>9.2471633999999998</v>
      </c>
      <c r="G26" s="2">
        <f t="shared" si="2"/>
        <v>3645.2318122799998</v>
      </c>
    </row>
    <row r="27" spans="1:7" x14ac:dyDescent="0.25">
      <c r="A27">
        <v>0.24</v>
      </c>
      <c r="B27" s="7">
        <v>2.262</v>
      </c>
      <c r="C27" s="9">
        <v>10</v>
      </c>
      <c r="D27" s="9">
        <v>342</v>
      </c>
      <c r="E27" s="2">
        <f t="shared" si="0"/>
        <v>3420</v>
      </c>
      <c r="F27" s="7">
        <f t="shared" si="1"/>
        <v>10.214434000000001</v>
      </c>
      <c r="G27" s="2">
        <f t="shared" si="2"/>
        <v>3493.3364280000001</v>
      </c>
    </row>
    <row r="28" spans="1:7" x14ac:dyDescent="0.25">
      <c r="A28">
        <v>0.24</v>
      </c>
      <c r="B28" s="7">
        <v>2.262</v>
      </c>
      <c r="C28" s="9">
        <v>11</v>
      </c>
      <c r="D28" s="9">
        <v>296</v>
      </c>
      <c r="E28" s="2">
        <f t="shared" si="0"/>
        <v>3256</v>
      </c>
      <c r="F28" s="7">
        <f t="shared" si="1"/>
        <v>11.185592</v>
      </c>
      <c r="G28" s="2">
        <f t="shared" si="2"/>
        <v>3310.9352319999998</v>
      </c>
    </row>
    <row r="29" spans="1:7" x14ac:dyDescent="0.25">
      <c r="A29">
        <v>0.24</v>
      </c>
      <c r="B29" s="7">
        <v>2.262</v>
      </c>
      <c r="C29" s="9">
        <v>12</v>
      </c>
      <c r="D29" s="9">
        <v>255.6</v>
      </c>
      <c r="E29" s="2">
        <f t="shared" si="0"/>
        <v>3067.2</v>
      </c>
      <c r="F29" s="7">
        <f t="shared" si="1"/>
        <v>12.160261200000001</v>
      </c>
      <c r="G29" s="2">
        <f t="shared" si="2"/>
        <v>3108.16276272</v>
      </c>
    </row>
    <row r="30" spans="1:7" x14ac:dyDescent="0.25">
      <c r="A30">
        <v>0.24</v>
      </c>
      <c r="B30" s="7">
        <v>2.262</v>
      </c>
      <c r="C30" s="9">
        <v>13</v>
      </c>
      <c r="D30" s="9">
        <v>219.3</v>
      </c>
      <c r="E30" s="2">
        <f t="shared" si="0"/>
        <v>2850.9</v>
      </c>
      <c r="F30" s="7">
        <f t="shared" si="1"/>
        <v>13.1375011</v>
      </c>
      <c r="G30" s="2">
        <f t="shared" si="2"/>
        <v>2881.0539912300001</v>
      </c>
    </row>
    <row r="31" spans="1:7" x14ac:dyDescent="0.25">
      <c r="A31">
        <v>0.24</v>
      </c>
      <c r="B31" s="7">
        <v>2.262</v>
      </c>
      <c r="C31" s="9">
        <v>14</v>
      </c>
      <c r="D31" s="9">
        <v>187</v>
      </c>
      <c r="E31" s="2">
        <f t="shared" si="0"/>
        <v>2618</v>
      </c>
      <c r="F31" s="7">
        <f t="shared" si="1"/>
        <v>14.117248999999999</v>
      </c>
      <c r="G31" s="2">
        <f t="shared" si="2"/>
        <v>2639.9255629999998</v>
      </c>
    </row>
    <row r="32" spans="1:7" x14ac:dyDescent="0.25">
      <c r="A32">
        <v>0.24</v>
      </c>
      <c r="B32" s="7">
        <v>2.262</v>
      </c>
      <c r="C32" s="9">
        <v>15</v>
      </c>
      <c r="D32" s="9">
        <v>157.9</v>
      </c>
      <c r="E32" s="2">
        <f t="shared" si="0"/>
        <v>2368.5</v>
      </c>
      <c r="F32" s="7">
        <f t="shared" si="1"/>
        <v>15.0990033</v>
      </c>
      <c r="G32" s="2">
        <f t="shared" si="2"/>
        <v>2384.1326210699999</v>
      </c>
    </row>
    <row r="33" spans="1:7" x14ac:dyDescent="0.25">
      <c r="A33">
        <v>0.24</v>
      </c>
      <c r="B33" s="7">
        <v>2.262</v>
      </c>
      <c r="C33" s="9">
        <v>16</v>
      </c>
      <c r="D33" s="9">
        <v>131.6</v>
      </c>
      <c r="E33" s="2">
        <f t="shared" si="0"/>
        <v>2105.6</v>
      </c>
      <c r="F33" s="7">
        <f t="shared" si="1"/>
        <v>16.082513200000001</v>
      </c>
      <c r="G33" s="2">
        <f t="shared" si="2"/>
        <v>2116.45873712</v>
      </c>
    </row>
    <row r="34" spans="1:7" x14ac:dyDescent="0.25">
      <c r="A34">
        <v>0.24</v>
      </c>
      <c r="B34" s="7">
        <v>2.262</v>
      </c>
      <c r="C34" s="9">
        <v>16</v>
      </c>
      <c r="D34" s="9">
        <v>131.5</v>
      </c>
      <c r="E34" s="2">
        <f t="shared" si="0"/>
        <v>2104</v>
      </c>
      <c r="F34" s="7">
        <f t="shared" si="1"/>
        <v>16.0824505</v>
      </c>
      <c r="G34" s="2">
        <f t="shared" si="2"/>
        <v>2114.8422407500002</v>
      </c>
    </row>
    <row r="35" spans="1:7" x14ac:dyDescent="0.25">
      <c r="A35">
        <v>0.24</v>
      </c>
      <c r="B35" s="7">
        <v>3.0529999999999999</v>
      </c>
      <c r="C35" s="9">
        <v>9</v>
      </c>
      <c r="D35" s="9">
        <v>373.5</v>
      </c>
      <c r="E35" s="2">
        <f t="shared" si="0"/>
        <v>3361.5</v>
      </c>
      <c r="F35" s="7">
        <f t="shared" si="1"/>
        <v>9.2341844999999996</v>
      </c>
      <c r="G35" s="2">
        <f t="shared" si="2"/>
        <v>3448.9679107499996</v>
      </c>
    </row>
    <row r="36" spans="1:7" x14ac:dyDescent="0.25">
      <c r="A36">
        <v>0.24</v>
      </c>
      <c r="B36" s="7">
        <v>3.0529999999999999</v>
      </c>
      <c r="C36" s="9">
        <v>10</v>
      </c>
      <c r="D36" s="9">
        <v>320.60000000000002</v>
      </c>
      <c r="E36" s="2">
        <f t="shared" si="0"/>
        <v>3206</v>
      </c>
      <c r="F36" s="7">
        <f t="shared" si="1"/>
        <v>10.2010162</v>
      </c>
      <c r="G36" s="2">
        <f t="shared" si="2"/>
        <v>3270.44579372</v>
      </c>
    </row>
    <row r="37" spans="1:7" x14ac:dyDescent="0.25">
      <c r="A37">
        <v>0.24</v>
      </c>
      <c r="B37" s="7">
        <v>3.0529999999999999</v>
      </c>
      <c r="C37" s="9">
        <v>11</v>
      </c>
      <c r="D37" s="9">
        <v>275.8</v>
      </c>
      <c r="E37" s="2">
        <f t="shared" si="0"/>
        <v>3033.8</v>
      </c>
      <c r="F37" s="7">
        <f t="shared" si="1"/>
        <v>11.1729266</v>
      </c>
      <c r="G37" s="2">
        <f t="shared" si="2"/>
        <v>3081.4931562800002</v>
      </c>
    </row>
    <row r="38" spans="1:7" x14ac:dyDescent="0.25">
      <c r="A38">
        <v>0.24</v>
      </c>
      <c r="B38" s="7">
        <v>3.0529999999999999</v>
      </c>
      <c r="C38" s="9">
        <v>12</v>
      </c>
      <c r="D38" s="9">
        <v>235.9</v>
      </c>
      <c r="E38" s="2">
        <f t="shared" si="0"/>
        <v>2830.8</v>
      </c>
      <c r="F38" s="7">
        <f t="shared" si="1"/>
        <v>12.1479093</v>
      </c>
      <c r="G38" s="2">
        <f t="shared" si="2"/>
        <v>2865.6918038700001</v>
      </c>
    </row>
    <row r="39" spans="1:7" x14ac:dyDescent="0.25">
      <c r="A39">
        <v>0.24</v>
      </c>
      <c r="B39" s="7">
        <v>3.0529999999999999</v>
      </c>
      <c r="C39" s="9">
        <v>13</v>
      </c>
      <c r="D39" s="9">
        <v>200.1</v>
      </c>
      <c r="E39" s="2">
        <f t="shared" si="0"/>
        <v>2601.2999999999997</v>
      </c>
      <c r="F39" s="7">
        <f t="shared" si="1"/>
        <v>13.1254627</v>
      </c>
      <c r="G39" s="2">
        <f t="shared" si="2"/>
        <v>2626.4050862700001</v>
      </c>
    </row>
    <row r="40" spans="1:7" x14ac:dyDescent="0.25">
      <c r="A40">
        <v>0.24</v>
      </c>
      <c r="B40" s="7">
        <v>3.0529999999999999</v>
      </c>
      <c r="C40" s="9">
        <v>13</v>
      </c>
      <c r="D40" s="9">
        <v>201</v>
      </c>
      <c r="E40" s="2">
        <f t="shared" si="0"/>
        <v>2613</v>
      </c>
      <c r="F40" s="7">
        <f t="shared" si="1"/>
        <v>13.126027000000001</v>
      </c>
      <c r="G40" s="2">
        <f t="shared" si="2"/>
        <v>2638.3314270000001</v>
      </c>
    </row>
    <row r="41" spans="1:7" x14ac:dyDescent="0.25">
      <c r="A41">
        <v>0.24</v>
      </c>
      <c r="B41" s="7">
        <v>3.0529999999999999</v>
      </c>
      <c r="C41" s="9">
        <v>14</v>
      </c>
      <c r="D41" s="9">
        <v>169.3</v>
      </c>
      <c r="E41" s="2">
        <f t="shared" si="0"/>
        <v>2370.2000000000003</v>
      </c>
      <c r="F41" s="7">
        <f t="shared" si="1"/>
        <v>14.1061511</v>
      </c>
      <c r="G41" s="2">
        <f t="shared" si="2"/>
        <v>2388.17138123</v>
      </c>
    </row>
    <row r="42" spans="1:7" x14ac:dyDescent="0.25">
      <c r="A42">
        <v>0.24</v>
      </c>
      <c r="B42" s="7">
        <v>3.0529999999999999</v>
      </c>
      <c r="C42" s="9">
        <v>15</v>
      </c>
      <c r="D42" s="9">
        <v>141.30000000000001</v>
      </c>
      <c r="E42" s="2">
        <f t="shared" si="0"/>
        <v>2119.5</v>
      </c>
      <c r="F42" s="7">
        <f t="shared" si="1"/>
        <v>15.088595099999999</v>
      </c>
      <c r="G42" s="2">
        <f t="shared" si="2"/>
        <v>2132.01848763</v>
      </c>
    </row>
    <row r="43" spans="1:7" x14ac:dyDescent="0.25">
      <c r="A43">
        <v>0.24</v>
      </c>
      <c r="B43" s="7">
        <v>3.0529999999999999</v>
      </c>
      <c r="C43" s="9">
        <v>16</v>
      </c>
      <c r="D43" s="9">
        <v>116</v>
      </c>
      <c r="E43" s="2">
        <f t="shared" si="0"/>
        <v>1856</v>
      </c>
      <c r="F43" s="7">
        <f t="shared" si="1"/>
        <v>16.072731999999998</v>
      </c>
      <c r="G43" s="2">
        <f t="shared" si="2"/>
        <v>1864.4369119999999</v>
      </c>
    </row>
    <row r="44" spans="1:7" x14ac:dyDescent="0.25">
      <c r="A44">
        <v>0.24</v>
      </c>
      <c r="B44" s="7">
        <v>3.0529999999999999</v>
      </c>
      <c r="C44" s="9">
        <v>16</v>
      </c>
      <c r="D44" s="9">
        <v>116.4</v>
      </c>
      <c r="E44" s="2">
        <f t="shared" si="0"/>
        <v>1862.4</v>
      </c>
      <c r="F44" s="7">
        <f t="shared" si="1"/>
        <v>16.072982799999998</v>
      </c>
      <c r="G44" s="2">
        <f t="shared" si="2"/>
        <v>1870.8951979199999</v>
      </c>
    </row>
    <row r="45" spans="1:7" x14ac:dyDescent="0.25">
      <c r="A45">
        <v>0.24</v>
      </c>
      <c r="B45" s="7">
        <v>3.0529999999999999</v>
      </c>
      <c r="C45" s="9">
        <v>16</v>
      </c>
      <c r="D45" s="9">
        <v>116.5</v>
      </c>
      <c r="E45" s="2">
        <f t="shared" si="0"/>
        <v>1864</v>
      </c>
      <c r="F45" s="7">
        <f t="shared" si="1"/>
        <v>16.073045499999999</v>
      </c>
      <c r="G45" s="2">
        <f t="shared" si="2"/>
        <v>1872.5098007499998</v>
      </c>
    </row>
    <row r="46" spans="1:7" x14ac:dyDescent="0.25">
      <c r="A46">
        <v>0.24</v>
      </c>
      <c r="B46" s="7">
        <v>3.5314999999999999</v>
      </c>
      <c r="C46" s="9">
        <v>3.5</v>
      </c>
      <c r="D46" s="9">
        <v>890.3</v>
      </c>
      <c r="E46" s="2">
        <f t="shared" si="0"/>
        <v>3116.0499999999997</v>
      </c>
      <c r="F46" s="7">
        <f t="shared" si="1"/>
        <v>4.0582180999999995</v>
      </c>
      <c r="G46" s="2">
        <f t="shared" si="2"/>
        <v>3613.0315744299992</v>
      </c>
    </row>
    <row r="47" spans="1:7" x14ac:dyDescent="0.25">
      <c r="A47">
        <v>0.24</v>
      </c>
      <c r="B47" s="7">
        <v>3.5314999999999999</v>
      </c>
      <c r="C47" s="9">
        <v>4</v>
      </c>
      <c r="D47" s="9">
        <v>792.6</v>
      </c>
      <c r="E47" s="2">
        <f t="shared" si="0"/>
        <v>3170.4</v>
      </c>
      <c r="F47" s="7">
        <f t="shared" si="1"/>
        <v>4.4969602000000002</v>
      </c>
      <c r="G47" s="2">
        <f t="shared" si="2"/>
        <v>3564.2906545200003</v>
      </c>
    </row>
    <row r="48" spans="1:7" x14ac:dyDescent="0.25">
      <c r="A48">
        <v>0.24</v>
      </c>
      <c r="B48" s="7">
        <v>3.5314999999999999</v>
      </c>
      <c r="C48" s="9">
        <v>4</v>
      </c>
      <c r="D48" s="9">
        <v>792.4</v>
      </c>
      <c r="E48" s="2">
        <f t="shared" si="0"/>
        <v>3169.6</v>
      </c>
      <c r="F48" s="7">
        <f t="shared" si="1"/>
        <v>4.4968348000000002</v>
      </c>
      <c r="G48" s="2">
        <f t="shared" si="2"/>
        <v>3563.2918955200003</v>
      </c>
    </row>
    <row r="49" spans="1:7" x14ac:dyDescent="0.25">
      <c r="A49">
        <v>0.24</v>
      </c>
      <c r="B49" s="7">
        <v>3.5314999999999999</v>
      </c>
      <c r="C49" s="9">
        <v>4.5</v>
      </c>
      <c r="D49" s="9">
        <v>724.8</v>
      </c>
      <c r="E49" s="2">
        <f t="shared" si="0"/>
        <v>3261.6</v>
      </c>
      <c r="F49" s="7">
        <f t="shared" si="1"/>
        <v>4.9544496000000002</v>
      </c>
      <c r="G49" s="2">
        <f t="shared" si="2"/>
        <v>3590.9850700799998</v>
      </c>
    </row>
    <row r="50" spans="1:7" x14ac:dyDescent="0.25">
      <c r="A50">
        <v>0.24</v>
      </c>
      <c r="B50" s="7">
        <v>3.5314999999999999</v>
      </c>
      <c r="C50" s="9">
        <v>5</v>
      </c>
      <c r="D50" s="9">
        <v>665.8</v>
      </c>
      <c r="E50" s="2">
        <f t="shared" si="0"/>
        <v>3329</v>
      </c>
      <c r="F50" s="7">
        <f t="shared" si="1"/>
        <v>5.4174565999999995</v>
      </c>
      <c r="G50" s="2">
        <f t="shared" si="2"/>
        <v>3606.9426042799996</v>
      </c>
    </row>
    <row r="51" spans="1:7" x14ac:dyDescent="0.25">
      <c r="A51">
        <v>0.24</v>
      </c>
      <c r="B51" s="7">
        <v>3.5314999999999999</v>
      </c>
      <c r="C51" s="9">
        <v>5.5</v>
      </c>
      <c r="D51" s="9">
        <v>612.1</v>
      </c>
      <c r="E51" s="2">
        <f t="shared" si="0"/>
        <v>3366.55</v>
      </c>
      <c r="F51" s="7">
        <f t="shared" si="1"/>
        <v>5.8837866999999999</v>
      </c>
      <c r="G51" s="2">
        <f t="shared" si="2"/>
        <v>3601.4658390700001</v>
      </c>
    </row>
    <row r="52" spans="1:7" x14ac:dyDescent="0.25">
      <c r="A52">
        <v>0.24</v>
      </c>
      <c r="B52" s="7">
        <v>3.5314999999999999</v>
      </c>
      <c r="C52" s="9">
        <v>6</v>
      </c>
      <c r="D52" s="9">
        <v>564.1</v>
      </c>
      <c r="E52" s="2">
        <f t="shared" si="0"/>
        <v>3384.6000000000004</v>
      </c>
      <c r="F52" s="7">
        <f t="shared" si="1"/>
        <v>6.3536906999999996</v>
      </c>
      <c r="G52" s="2">
        <f t="shared" si="2"/>
        <v>3584.1169238699999</v>
      </c>
    </row>
    <row r="53" spans="1:7" x14ac:dyDescent="0.25">
      <c r="A53">
        <v>0.24</v>
      </c>
      <c r="B53" s="7">
        <v>3.5314999999999999</v>
      </c>
      <c r="C53" s="9">
        <v>7</v>
      </c>
      <c r="D53" s="9">
        <v>481.6</v>
      </c>
      <c r="E53" s="2">
        <f t="shared" ref="E53:E84" si="3">D53*C53</f>
        <v>3371.2000000000003</v>
      </c>
      <c r="F53" s="7">
        <f t="shared" ref="F53:F84" si="4">C53 + (D53/1000) * 0.627</f>
        <v>7.3019632000000003</v>
      </c>
      <c r="G53" s="2">
        <f t="shared" ref="G53:G84" si="5">D53*F53</f>
        <v>3516.6254771200001</v>
      </c>
    </row>
    <row r="54" spans="1:7" x14ac:dyDescent="0.25">
      <c r="A54">
        <v>0.24</v>
      </c>
      <c r="B54" s="7">
        <v>3.5314999999999999</v>
      </c>
      <c r="C54" s="9">
        <v>8</v>
      </c>
      <c r="D54" s="9">
        <v>413.4</v>
      </c>
      <c r="E54" s="2">
        <f t="shared" si="3"/>
        <v>3307.2</v>
      </c>
      <c r="F54" s="7">
        <f t="shared" si="4"/>
        <v>8.2592017999999996</v>
      </c>
      <c r="G54" s="2">
        <f t="shared" si="5"/>
        <v>3414.3540241199998</v>
      </c>
    </row>
    <row r="55" spans="1:7" x14ac:dyDescent="0.25">
      <c r="A55">
        <v>0.24</v>
      </c>
      <c r="B55" s="7">
        <v>3.5314999999999999</v>
      </c>
      <c r="C55" s="9">
        <v>9</v>
      </c>
      <c r="D55" s="9">
        <v>355.7</v>
      </c>
      <c r="E55" s="2">
        <f t="shared" si="3"/>
        <v>3201.2999999999997</v>
      </c>
      <c r="F55" s="7">
        <f t="shared" si="4"/>
        <v>9.2230238999999994</v>
      </c>
      <c r="G55" s="2">
        <f t="shared" si="5"/>
        <v>3280.6296012299995</v>
      </c>
    </row>
    <row r="56" spans="1:7" x14ac:dyDescent="0.25">
      <c r="A56">
        <v>0.24</v>
      </c>
      <c r="B56" s="7">
        <v>3.5314999999999999</v>
      </c>
      <c r="C56" s="9">
        <v>10</v>
      </c>
      <c r="D56" s="9">
        <v>305.5</v>
      </c>
      <c r="E56" s="2">
        <f t="shared" si="3"/>
        <v>3055</v>
      </c>
      <c r="F56" s="7">
        <f t="shared" si="4"/>
        <v>10.1915485</v>
      </c>
      <c r="G56" s="2">
        <f t="shared" si="5"/>
        <v>3113.5180667499999</v>
      </c>
    </row>
    <row r="57" spans="1:7" x14ac:dyDescent="0.25">
      <c r="A57">
        <v>0.24</v>
      </c>
      <c r="B57" s="7">
        <v>3.5314999999999999</v>
      </c>
      <c r="C57" s="9">
        <v>11</v>
      </c>
      <c r="D57" s="9">
        <v>261.89999999999998</v>
      </c>
      <c r="E57" s="2">
        <f t="shared" si="3"/>
        <v>2880.8999999999996</v>
      </c>
      <c r="F57" s="7">
        <f t="shared" si="4"/>
        <v>11.1642113</v>
      </c>
      <c r="G57" s="2">
        <f t="shared" si="5"/>
        <v>2923.9069394699995</v>
      </c>
    </row>
    <row r="58" spans="1:7" x14ac:dyDescent="0.25">
      <c r="A58">
        <v>0.24</v>
      </c>
      <c r="B58" s="7">
        <v>3.5314999999999999</v>
      </c>
      <c r="C58" s="9">
        <v>11</v>
      </c>
      <c r="D58" s="9">
        <v>262.10000000000002</v>
      </c>
      <c r="E58" s="2">
        <f t="shared" si="3"/>
        <v>2883.1000000000004</v>
      </c>
      <c r="F58" s="7">
        <f t="shared" si="4"/>
        <v>11.1643367</v>
      </c>
      <c r="G58" s="2">
        <f t="shared" si="5"/>
        <v>2926.1726490700003</v>
      </c>
    </row>
    <row r="59" spans="1:7" x14ac:dyDescent="0.25">
      <c r="A59">
        <v>0.24</v>
      </c>
      <c r="B59" s="7">
        <v>3.5314999999999999</v>
      </c>
      <c r="C59" s="9">
        <v>12</v>
      </c>
      <c r="D59" s="9">
        <v>223.4</v>
      </c>
      <c r="E59" s="2">
        <f t="shared" si="3"/>
        <v>2680.8</v>
      </c>
      <c r="F59" s="7">
        <f t="shared" si="4"/>
        <v>12.140071799999999</v>
      </c>
      <c r="G59" s="2">
        <f t="shared" si="5"/>
        <v>2712.0920401200001</v>
      </c>
    </row>
    <row r="60" spans="1:7" x14ac:dyDescent="0.25">
      <c r="A60">
        <v>0.24</v>
      </c>
      <c r="B60" s="7">
        <v>3.5314999999999999</v>
      </c>
      <c r="C60" s="9">
        <v>13</v>
      </c>
      <c r="D60" s="9">
        <v>189.3</v>
      </c>
      <c r="E60" s="2">
        <f t="shared" si="3"/>
        <v>2460.9</v>
      </c>
      <c r="F60" s="7">
        <f t="shared" si="4"/>
        <v>13.118691099999999</v>
      </c>
      <c r="G60" s="2">
        <f t="shared" si="5"/>
        <v>2483.36822523</v>
      </c>
    </row>
    <row r="61" spans="1:7" x14ac:dyDescent="0.25">
      <c r="A61">
        <v>0.24</v>
      </c>
      <c r="B61" s="7">
        <v>3.5314999999999999</v>
      </c>
      <c r="C61" s="9">
        <v>14</v>
      </c>
      <c r="D61" s="9">
        <v>158.9</v>
      </c>
      <c r="E61" s="2">
        <f t="shared" si="3"/>
        <v>2224.6</v>
      </c>
      <c r="F61" s="7">
        <f t="shared" si="4"/>
        <v>14.099630299999999</v>
      </c>
      <c r="G61" s="2">
        <f t="shared" si="5"/>
        <v>2240.4312546699998</v>
      </c>
    </row>
    <row r="62" spans="1:7" x14ac:dyDescent="0.25">
      <c r="A62">
        <v>0.24</v>
      </c>
      <c r="B62" s="7">
        <v>3.5314999999999999</v>
      </c>
      <c r="C62" s="9">
        <v>15</v>
      </c>
      <c r="D62" s="9">
        <v>131.69999999999999</v>
      </c>
      <c r="E62" s="2">
        <f t="shared" si="3"/>
        <v>1975.4999999999998</v>
      </c>
      <c r="F62" s="7">
        <f t="shared" si="4"/>
        <v>15.0825759</v>
      </c>
      <c r="G62" s="2">
        <f t="shared" si="5"/>
        <v>1986.3752460299997</v>
      </c>
    </row>
    <row r="63" spans="1:7" x14ac:dyDescent="0.25">
      <c r="A63">
        <v>0.24</v>
      </c>
      <c r="B63" s="7">
        <v>3.5314999999999999</v>
      </c>
      <c r="C63" s="9">
        <v>16</v>
      </c>
      <c r="D63" s="9">
        <v>107.3</v>
      </c>
      <c r="E63" s="2">
        <f t="shared" si="3"/>
        <v>1716.8</v>
      </c>
      <c r="F63" s="7">
        <f t="shared" si="4"/>
        <v>16.067277099999998</v>
      </c>
      <c r="G63" s="2">
        <f t="shared" si="5"/>
        <v>1724.0188328299998</v>
      </c>
    </row>
    <row r="64" spans="1:7" x14ac:dyDescent="0.25">
      <c r="A64">
        <v>0.24</v>
      </c>
      <c r="B64" s="7">
        <v>4.0330000000000004</v>
      </c>
      <c r="C64" s="9">
        <v>3.5</v>
      </c>
      <c r="D64" s="9">
        <v>845.5</v>
      </c>
      <c r="E64" s="2">
        <f t="shared" si="3"/>
        <v>2959.25</v>
      </c>
      <c r="F64" s="7">
        <f t="shared" si="4"/>
        <v>4.0301285</v>
      </c>
      <c r="G64" s="2">
        <f t="shared" si="5"/>
        <v>3407.4736467500002</v>
      </c>
    </row>
    <row r="65" spans="1:7" x14ac:dyDescent="0.25">
      <c r="A65">
        <v>0.24</v>
      </c>
      <c r="B65" s="7">
        <v>4.0330000000000004</v>
      </c>
      <c r="C65" s="9">
        <v>3.5</v>
      </c>
      <c r="D65" s="9">
        <v>845.3</v>
      </c>
      <c r="E65" s="2">
        <f t="shared" si="3"/>
        <v>2958.5499999999997</v>
      </c>
      <c r="F65" s="7">
        <f t="shared" si="4"/>
        <v>4.0300031000000001</v>
      </c>
      <c r="G65" s="2">
        <f t="shared" si="5"/>
        <v>3406.5616204299999</v>
      </c>
    </row>
    <row r="66" spans="1:7" x14ac:dyDescent="0.25">
      <c r="A66">
        <v>0.24</v>
      </c>
      <c r="B66" s="7">
        <v>4.0330000000000004</v>
      </c>
      <c r="C66" s="9">
        <v>3.5</v>
      </c>
      <c r="D66" s="9">
        <v>846.2</v>
      </c>
      <c r="E66" s="2">
        <f t="shared" si="3"/>
        <v>2961.7000000000003</v>
      </c>
      <c r="F66" s="7">
        <f t="shared" si="4"/>
        <v>4.0305673999999998</v>
      </c>
      <c r="G66" s="2">
        <f t="shared" si="5"/>
        <v>3410.66613388</v>
      </c>
    </row>
    <row r="67" spans="1:7" x14ac:dyDescent="0.25">
      <c r="A67">
        <v>0.24</v>
      </c>
      <c r="B67" s="7">
        <v>4.0330000000000004</v>
      </c>
      <c r="C67" s="9">
        <v>4</v>
      </c>
      <c r="D67" s="9">
        <v>768.1</v>
      </c>
      <c r="E67" s="2">
        <f t="shared" si="3"/>
        <v>3072.4</v>
      </c>
      <c r="F67" s="7">
        <f t="shared" si="4"/>
        <v>4.4815987000000002</v>
      </c>
      <c r="G67" s="2">
        <f t="shared" si="5"/>
        <v>3442.3159614700003</v>
      </c>
    </row>
    <row r="68" spans="1:7" x14ac:dyDescent="0.25">
      <c r="A68">
        <v>0.24</v>
      </c>
      <c r="B68" s="7">
        <v>4.0330000000000004</v>
      </c>
      <c r="C68" s="9">
        <v>4.5</v>
      </c>
      <c r="D68" s="9">
        <v>701.3</v>
      </c>
      <c r="E68" s="2">
        <f t="shared" si="3"/>
        <v>3155.85</v>
      </c>
      <c r="F68" s="7">
        <f t="shared" si="4"/>
        <v>4.9397150999999999</v>
      </c>
      <c r="G68" s="2">
        <f t="shared" si="5"/>
        <v>3464.2221996299995</v>
      </c>
    </row>
    <row r="69" spans="1:7" x14ac:dyDescent="0.25">
      <c r="A69">
        <v>0.24</v>
      </c>
      <c r="B69" s="7">
        <v>4.0330000000000004</v>
      </c>
      <c r="C69" s="9">
        <v>5</v>
      </c>
      <c r="D69" s="9">
        <v>642</v>
      </c>
      <c r="E69" s="2">
        <f t="shared" si="3"/>
        <v>3210</v>
      </c>
      <c r="F69" s="7">
        <f t="shared" si="4"/>
        <v>5.4025340000000002</v>
      </c>
      <c r="G69" s="2">
        <f t="shared" si="5"/>
        <v>3468.4268280000001</v>
      </c>
    </row>
    <row r="70" spans="1:7" x14ac:dyDescent="0.25">
      <c r="A70">
        <v>0.24</v>
      </c>
      <c r="B70" s="7">
        <v>4.0330000000000004</v>
      </c>
      <c r="C70" s="9">
        <v>5.5</v>
      </c>
      <c r="D70" s="9">
        <v>588.4</v>
      </c>
      <c r="E70" s="2">
        <f t="shared" si="3"/>
        <v>3236.2</v>
      </c>
      <c r="F70" s="7">
        <f t="shared" si="4"/>
        <v>5.8689267999999997</v>
      </c>
      <c r="G70" s="2">
        <f t="shared" si="5"/>
        <v>3453.2765291199999</v>
      </c>
    </row>
    <row r="71" spans="1:7" x14ac:dyDescent="0.25">
      <c r="A71">
        <v>0.24</v>
      </c>
      <c r="B71" s="7">
        <v>4.0330000000000004</v>
      </c>
      <c r="C71" s="9">
        <v>6</v>
      </c>
      <c r="D71" s="9">
        <v>541.9</v>
      </c>
      <c r="E71" s="2">
        <f t="shared" si="3"/>
        <v>3251.3999999999996</v>
      </c>
      <c r="F71" s="7">
        <f t="shared" si="4"/>
        <v>6.3397712999999998</v>
      </c>
      <c r="G71" s="2">
        <f t="shared" si="5"/>
        <v>3435.5220674699999</v>
      </c>
    </row>
    <row r="72" spans="1:7" x14ac:dyDescent="0.25">
      <c r="A72">
        <v>0.24</v>
      </c>
      <c r="B72" s="7">
        <v>4.0330000000000004</v>
      </c>
      <c r="C72" s="9">
        <v>7</v>
      </c>
      <c r="D72" s="9">
        <v>461.6</v>
      </c>
      <c r="E72" s="2">
        <f t="shared" si="3"/>
        <v>3231.2000000000003</v>
      </c>
      <c r="F72" s="7">
        <f t="shared" si="4"/>
        <v>7.2894231999999999</v>
      </c>
      <c r="G72" s="2">
        <f t="shared" si="5"/>
        <v>3364.7977491199999</v>
      </c>
    </row>
    <row r="73" spans="1:7" x14ac:dyDescent="0.25">
      <c r="A73">
        <v>0.24</v>
      </c>
      <c r="B73" s="7">
        <v>4.0330000000000004</v>
      </c>
      <c r="C73" s="9">
        <v>8</v>
      </c>
      <c r="D73" s="9">
        <v>394.9</v>
      </c>
      <c r="E73" s="2">
        <f t="shared" si="3"/>
        <v>3159.2</v>
      </c>
      <c r="F73" s="7">
        <f t="shared" si="4"/>
        <v>8.2476023000000005</v>
      </c>
      <c r="G73" s="2">
        <f t="shared" si="5"/>
        <v>3256.97814827</v>
      </c>
    </row>
    <row r="74" spans="1:7" x14ac:dyDescent="0.25">
      <c r="A74">
        <v>0.24</v>
      </c>
      <c r="B74" s="7">
        <v>4.0330000000000004</v>
      </c>
      <c r="C74" s="9">
        <v>9</v>
      </c>
      <c r="D74" s="9">
        <v>338.3</v>
      </c>
      <c r="E74" s="2">
        <f t="shared" si="3"/>
        <v>3044.7000000000003</v>
      </c>
      <c r="F74" s="7">
        <f t="shared" si="4"/>
        <v>9.2121141000000009</v>
      </c>
      <c r="G74" s="2">
        <f t="shared" si="5"/>
        <v>3116.4582000300002</v>
      </c>
    </row>
    <row r="75" spans="1:7" x14ac:dyDescent="0.25">
      <c r="A75">
        <v>0.24</v>
      </c>
      <c r="B75" s="7">
        <v>4.0330000000000004</v>
      </c>
      <c r="C75" s="9">
        <v>10</v>
      </c>
      <c r="D75" s="9">
        <v>289.5</v>
      </c>
      <c r="E75" s="2">
        <f t="shared" si="3"/>
        <v>2895</v>
      </c>
      <c r="F75" s="7">
        <f t="shared" si="4"/>
        <v>10.181516500000001</v>
      </c>
      <c r="G75" s="2">
        <f t="shared" si="5"/>
        <v>2947.5490267500004</v>
      </c>
    </row>
    <row r="76" spans="1:7" x14ac:dyDescent="0.25">
      <c r="A76">
        <v>0.24</v>
      </c>
      <c r="B76" s="7">
        <v>4.0330000000000004</v>
      </c>
      <c r="C76" s="9">
        <v>11</v>
      </c>
      <c r="D76" s="9">
        <v>247</v>
      </c>
      <c r="E76" s="2">
        <f t="shared" si="3"/>
        <v>2717</v>
      </c>
      <c r="F76" s="7">
        <f t="shared" si="4"/>
        <v>11.154869</v>
      </c>
      <c r="G76" s="2">
        <f t="shared" si="5"/>
        <v>2755.2526429999998</v>
      </c>
    </row>
    <row r="77" spans="1:7" x14ac:dyDescent="0.25">
      <c r="A77" s="3">
        <v>0.24</v>
      </c>
      <c r="B77" s="8">
        <v>4.0330000000000004</v>
      </c>
      <c r="C77" s="10">
        <v>12</v>
      </c>
      <c r="D77" s="10">
        <v>209.6</v>
      </c>
      <c r="E77" s="4">
        <f t="shared" si="3"/>
        <v>2515.1999999999998</v>
      </c>
      <c r="F77" s="8">
        <f t="shared" si="4"/>
        <v>12.1314192</v>
      </c>
      <c r="G77" s="4">
        <f t="shared" si="5"/>
        <v>2542.7454643199999</v>
      </c>
    </row>
    <row r="78" spans="1:7" x14ac:dyDescent="0.25">
      <c r="A78" s="3">
        <v>0.24</v>
      </c>
      <c r="B78" s="8">
        <v>4.0330000000000004</v>
      </c>
      <c r="C78" s="10">
        <v>12</v>
      </c>
      <c r="D78" s="10">
        <v>210</v>
      </c>
      <c r="E78" s="4">
        <f t="shared" si="3"/>
        <v>2520</v>
      </c>
      <c r="F78" s="8">
        <f t="shared" si="4"/>
        <v>12.13167</v>
      </c>
      <c r="G78" s="4">
        <f t="shared" si="5"/>
        <v>2547.6507000000001</v>
      </c>
    </row>
    <row r="79" spans="1:7" x14ac:dyDescent="0.25">
      <c r="A79" s="3">
        <v>0.24</v>
      </c>
      <c r="B79" s="8">
        <v>4.0330000000000004</v>
      </c>
      <c r="C79" s="10">
        <v>12</v>
      </c>
      <c r="D79" s="10">
        <v>209.9</v>
      </c>
      <c r="E79" s="4">
        <f t="shared" si="3"/>
        <v>2518.8000000000002</v>
      </c>
      <c r="F79" s="8">
        <f t="shared" si="4"/>
        <v>12.131607300000001</v>
      </c>
      <c r="G79" s="4">
        <f t="shared" si="5"/>
        <v>2546.4243722700003</v>
      </c>
    </row>
    <row r="80" spans="1:7" x14ac:dyDescent="0.25">
      <c r="A80">
        <v>0.24</v>
      </c>
      <c r="B80" s="7">
        <v>4.0330000000000004</v>
      </c>
      <c r="C80" s="9">
        <v>13</v>
      </c>
      <c r="D80" s="9">
        <v>176.3</v>
      </c>
      <c r="E80" s="2">
        <f t="shared" si="3"/>
        <v>2291.9</v>
      </c>
      <c r="F80" s="7">
        <f t="shared" si="4"/>
        <v>13.1105401</v>
      </c>
      <c r="G80" s="2">
        <f t="shared" si="5"/>
        <v>2311.3882196300001</v>
      </c>
    </row>
    <row r="81" spans="1:7" x14ac:dyDescent="0.25">
      <c r="A81">
        <v>0.24</v>
      </c>
      <c r="B81" s="7">
        <v>4.0330000000000004</v>
      </c>
      <c r="C81" s="9">
        <v>13</v>
      </c>
      <c r="D81" s="9">
        <v>176.4</v>
      </c>
      <c r="E81" s="2">
        <f t="shared" si="3"/>
        <v>2293.2000000000003</v>
      </c>
      <c r="F81" s="7">
        <f t="shared" si="4"/>
        <v>13.110602800000001</v>
      </c>
      <c r="G81" s="2">
        <f t="shared" si="5"/>
        <v>2312.7103339200003</v>
      </c>
    </row>
    <row r="82" spans="1:7" x14ac:dyDescent="0.25">
      <c r="A82">
        <v>0.24</v>
      </c>
      <c r="B82" s="7">
        <v>4.0330000000000004</v>
      </c>
      <c r="C82" s="9">
        <v>14</v>
      </c>
      <c r="D82" s="9">
        <v>146.80000000000001</v>
      </c>
      <c r="E82" s="2">
        <f t="shared" si="3"/>
        <v>2055.2000000000003</v>
      </c>
      <c r="F82" s="7">
        <f t="shared" si="4"/>
        <v>14.0920436</v>
      </c>
      <c r="G82" s="2">
        <f t="shared" si="5"/>
        <v>2068.7120004800004</v>
      </c>
    </row>
    <row r="83" spans="1:7" x14ac:dyDescent="0.25">
      <c r="A83">
        <v>0.24</v>
      </c>
      <c r="B83" s="7">
        <v>4.0330000000000004</v>
      </c>
      <c r="C83" s="9">
        <v>15</v>
      </c>
      <c r="D83" s="9">
        <v>120.6</v>
      </c>
      <c r="E83" s="2">
        <f t="shared" si="3"/>
        <v>1809</v>
      </c>
      <c r="F83" s="7">
        <f t="shared" si="4"/>
        <v>15.075616200000001</v>
      </c>
      <c r="G83" s="2">
        <f t="shared" si="5"/>
        <v>1818.11931372</v>
      </c>
    </row>
    <row r="84" spans="1:7" x14ac:dyDescent="0.25">
      <c r="A84">
        <v>0.24</v>
      </c>
      <c r="B84" s="7">
        <v>4.0330000000000004</v>
      </c>
      <c r="C84" s="9">
        <v>16</v>
      </c>
      <c r="D84" s="9">
        <v>97.1</v>
      </c>
      <c r="E84" s="2">
        <f t="shared" si="3"/>
        <v>1553.6</v>
      </c>
      <c r="F84" s="7">
        <f t="shared" si="4"/>
        <v>16.060881699999999</v>
      </c>
      <c r="G84" s="2">
        <f t="shared" si="5"/>
        <v>1559.5116130699998</v>
      </c>
    </row>
    <row r="85" spans="1:7" x14ac:dyDescent="0.25">
      <c r="A85">
        <v>0.24</v>
      </c>
      <c r="B85" s="7">
        <v>4.0330000000000004</v>
      </c>
      <c r="C85" s="9">
        <v>16</v>
      </c>
      <c r="D85" s="9">
        <v>97.1</v>
      </c>
      <c r="E85" s="2">
        <f t="shared" ref="E85:E116" si="6">D85*C85</f>
        <v>1553.6</v>
      </c>
      <c r="F85" s="7">
        <f t="shared" ref="F85:F116" si="7">C85 + (D85/1000) * 0.627</f>
        <v>16.060881699999999</v>
      </c>
      <c r="G85" s="2">
        <f t="shared" ref="G85:G116" si="8">D85*F85</f>
        <v>1559.5116130699998</v>
      </c>
    </row>
    <row r="86" spans="1:7" x14ac:dyDescent="0.25">
      <c r="A86">
        <v>0.24</v>
      </c>
      <c r="B86" s="7">
        <v>4.0330000000000004</v>
      </c>
      <c r="C86" s="9">
        <v>16</v>
      </c>
      <c r="D86" s="9">
        <v>97.1</v>
      </c>
      <c r="E86" s="2">
        <f t="shared" si="6"/>
        <v>1553.6</v>
      </c>
      <c r="F86" s="7">
        <f t="shared" si="7"/>
        <v>16.060881699999999</v>
      </c>
      <c r="G86" s="2">
        <f t="shared" si="8"/>
        <v>1559.5116130699998</v>
      </c>
    </row>
    <row r="87" spans="1:7" x14ac:dyDescent="0.25">
      <c r="A87">
        <v>0.24</v>
      </c>
      <c r="B87" s="7">
        <v>4.0330000000000004</v>
      </c>
      <c r="C87" s="9">
        <v>16</v>
      </c>
      <c r="D87" s="9">
        <v>97.1</v>
      </c>
      <c r="E87" s="2">
        <f t="shared" si="6"/>
        <v>1553.6</v>
      </c>
      <c r="F87" s="7">
        <f t="shared" si="7"/>
        <v>16.060881699999999</v>
      </c>
      <c r="G87" s="2">
        <f t="shared" si="8"/>
        <v>1559.5116130699998</v>
      </c>
    </row>
    <row r="88" spans="1:7" x14ac:dyDescent="0.25">
      <c r="A88">
        <v>0.24</v>
      </c>
      <c r="B88" s="7">
        <v>5.9980000000000002</v>
      </c>
      <c r="C88" s="9">
        <v>4.5</v>
      </c>
      <c r="D88" s="9">
        <v>585.6</v>
      </c>
      <c r="E88" s="2">
        <f t="shared" si="6"/>
        <v>2635.2000000000003</v>
      </c>
      <c r="F88" s="7">
        <f t="shared" si="7"/>
        <v>4.8671711999999996</v>
      </c>
      <c r="G88" s="2">
        <f t="shared" si="8"/>
        <v>2850.2154547199998</v>
      </c>
    </row>
    <row r="89" spans="1:7" x14ac:dyDescent="0.25">
      <c r="A89">
        <v>0.24</v>
      </c>
      <c r="B89" s="7">
        <v>5.9980000000000002</v>
      </c>
      <c r="C89" s="9">
        <v>5</v>
      </c>
      <c r="D89" s="9">
        <v>531.20000000000005</v>
      </c>
      <c r="E89" s="2">
        <f t="shared" si="6"/>
        <v>2656</v>
      </c>
      <c r="F89" s="7">
        <f t="shared" si="7"/>
        <v>5.3330624000000002</v>
      </c>
      <c r="G89" s="2">
        <f t="shared" si="8"/>
        <v>2832.9227468800004</v>
      </c>
    </row>
    <row r="90" spans="1:7" x14ac:dyDescent="0.25">
      <c r="A90">
        <v>0.24</v>
      </c>
      <c r="B90" s="7">
        <v>5.9980000000000002</v>
      </c>
      <c r="C90" s="9">
        <v>5.5</v>
      </c>
      <c r="D90" s="9">
        <v>483.5</v>
      </c>
      <c r="E90" s="2">
        <f t="shared" si="6"/>
        <v>2659.25</v>
      </c>
      <c r="F90" s="7">
        <f t="shared" si="7"/>
        <v>5.8031544999999998</v>
      </c>
      <c r="G90" s="2">
        <f t="shared" si="8"/>
        <v>2805.82520075</v>
      </c>
    </row>
    <row r="91" spans="1:7" x14ac:dyDescent="0.25">
      <c r="A91">
        <v>0.24</v>
      </c>
      <c r="B91" s="7">
        <v>5.9980000000000002</v>
      </c>
      <c r="C91" s="9">
        <v>6</v>
      </c>
      <c r="D91" s="9">
        <v>441.7</v>
      </c>
      <c r="E91" s="2">
        <f t="shared" si="6"/>
        <v>2650.2</v>
      </c>
      <c r="F91" s="7">
        <f t="shared" si="7"/>
        <v>6.2769459000000003</v>
      </c>
      <c r="G91" s="2">
        <f t="shared" si="8"/>
        <v>2772.5270040300002</v>
      </c>
    </row>
    <row r="92" spans="1:7" x14ac:dyDescent="0.25">
      <c r="A92">
        <v>0.24</v>
      </c>
      <c r="B92" s="7">
        <v>5.9980000000000002</v>
      </c>
      <c r="C92" s="9">
        <v>7</v>
      </c>
      <c r="D92" s="9">
        <v>369.4</v>
      </c>
      <c r="E92" s="2">
        <f t="shared" si="6"/>
        <v>2585.7999999999997</v>
      </c>
      <c r="F92" s="7">
        <f t="shared" si="7"/>
        <v>7.2316137999999999</v>
      </c>
      <c r="G92" s="2">
        <f t="shared" si="8"/>
        <v>2671.3581377199998</v>
      </c>
    </row>
    <row r="93" spans="1:7" x14ac:dyDescent="0.25">
      <c r="A93">
        <v>0.24</v>
      </c>
      <c r="B93" s="7">
        <v>5.9980000000000002</v>
      </c>
      <c r="C93" s="9">
        <v>8</v>
      </c>
      <c r="D93" s="9">
        <v>310</v>
      </c>
      <c r="E93" s="2">
        <f t="shared" si="6"/>
        <v>2480</v>
      </c>
      <c r="F93" s="7">
        <f t="shared" si="7"/>
        <v>8.1943699999999993</v>
      </c>
      <c r="G93" s="2">
        <f t="shared" si="8"/>
        <v>2540.2547</v>
      </c>
    </row>
    <row r="94" spans="1:7" x14ac:dyDescent="0.25">
      <c r="A94">
        <v>0.24</v>
      </c>
      <c r="B94" s="7">
        <v>5.9980000000000002</v>
      </c>
      <c r="C94" s="9">
        <v>9</v>
      </c>
      <c r="D94" s="9">
        <v>259.7</v>
      </c>
      <c r="E94" s="2">
        <f t="shared" si="6"/>
        <v>2337.2999999999997</v>
      </c>
      <c r="F94" s="7">
        <f t="shared" si="7"/>
        <v>9.1628319000000005</v>
      </c>
      <c r="G94" s="2">
        <f t="shared" si="8"/>
        <v>2379.5874444300002</v>
      </c>
    </row>
    <row r="95" spans="1:7" x14ac:dyDescent="0.25">
      <c r="A95">
        <v>0.24</v>
      </c>
      <c r="B95" s="7">
        <v>5.9980000000000002</v>
      </c>
      <c r="C95" s="9">
        <v>10</v>
      </c>
      <c r="D95" s="9">
        <v>217</v>
      </c>
      <c r="E95" s="2">
        <f t="shared" si="6"/>
        <v>2170</v>
      </c>
      <c r="F95" s="7">
        <f t="shared" si="7"/>
        <v>10.136058999999999</v>
      </c>
      <c r="G95" s="2">
        <f t="shared" si="8"/>
        <v>2199.5248029999998</v>
      </c>
    </row>
    <row r="96" spans="1:7" x14ac:dyDescent="0.25">
      <c r="A96">
        <v>0.24</v>
      </c>
      <c r="B96" s="7">
        <v>5.9980000000000002</v>
      </c>
      <c r="C96" s="9">
        <v>11</v>
      </c>
      <c r="D96" s="9">
        <v>180.1</v>
      </c>
      <c r="E96" s="2">
        <f t="shared" si="6"/>
        <v>1981.1</v>
      </c>
      <c r="F96" s="7">
        <f t="shared" si="7"/>
        <v>11.1129227</v>
      </c>
      <c r="G96" s="2">
        <f t="shared" si="8"/>
        <v>2001.43737827</v>
      </c>
    </row>
    <row r="97" spans="1:7" x14ac:dyDescent="0.25">
      <c r="A97">
        <v>0.24</v>
      </c>
      <c r="B97" s="7">
        <v>5.9980000000000002</v>
      </c>
      <c r="C97" s="9">
        <v>12</v>
      </c>
      <c r="D97" s="9">
        <v>147.69999999999999</v>
      </c>
      <c r="E97" s="2">
        <f t="shared" si="6"/>
        <v>1772.3999999999999</v>
      </c>
      <c r="F97" s="7">
        <f t="shared" si="7"/>
        <v>12.092607900000001</v>
      </c>
      <c r="G97" s="2">
        <f t="shared" si="8"/>
        <v>1786.07818683</v>
      </c>
    </row>
    <row r="98" spans="1:7" x14ac:dyDescent="0.25">
      <c r="A98">
        <v>0.24</v>
      </c>
      <c r="B98" s="7">
        <v>5.9980000000000002</v>
      </c>
      <c r="C98" s="9">
        <v>13</v>
      </c>
      <c r="D98" s="9">
        <v>119.5</v>
      </c>
      <c r="E98" s="2">
        <f t="shared" si="6"/>
        <v>1553.5</v>
      </c>
      <c r="F98" s="7">
        <f t="shared" si="7"/>
        <v>13.0749265</v>
      </c>
      <c r="G98" s="2">
        <f t="shared" si="8"/>
        <v>1562.45371675</v>
      </c>
    </row>
    <row r="99" spans="1:7" x14ac:dyDescent="0.25">
      <c r="A99">
        <v>0.24</v>
      </c>
      <c r="B99" s="7">
        <v>5.9980000000000002</v>
      </c>
      <c r="C99" s="9">
        <v>14</v>
      </c>
      <c r="D99" s="9">
        <v>94.7</v>
      </c>
      <c r="E99" s="2">
        <f t="shared" si="6"/>
        <v>1325.8</v>
      </c>
      <c r="F99" s="7">
        <f t="shared" si="7"/>
        <v>14.0593769</v>
      </c>
      <c r="G99" s="2">
        <f t="shared" si="8"/>
        <v>1331.42299243</v>
      </c>
    </row>
    <row r="100" spans="1:7" x14ac:dyDescent="0.25">
      <c r="A100">
        <v>0.24</v>
      </c>
      <c r="B100" s="7">
        <v>5.9980000000000002</v>
      </c>
      <c r="C100" s="9">
        <v>15</v>
      </c>
      <c r="D100" s="9">
        <v>73.099999999999994</v>
      </c>
      <c r="E100" s="2">
        <f t="shared" si="6"/>
        <v>1096.5</v>
      </c>
      <c r="F100" s="7">
        <f t="shared" si="7"/>
        <v>15.045833699999999</v>
      </c>
      <c r="G100" s="2">
        <f t="shared" si="8"/>
        <v>1099.8504434699998</v>
      </c>
    </row>
    <row r="101" spans="1:7" x14ac:dyDescent="0.25">
      <c r="A101">
        <v>0.24</v>
      </c>
      <c r="B101" s="7">
        <v>5.9980000000000002</v>
      </c>
      <c r="C101" s="9">
        <v>16</v>
      </c>
      <c r="D101" s="9">
        <v>54.3</v>
      </c>
      <c r="E101" s="2">
        <f t="shared" si="6"/>
        <v>868.8</v>
      </c>
      <c r="F101" s="7">
        <f t="shared" si="7"/>
        <v>16.034046100000001</v>
      </c>
      <c r="G101" s="2">
        <f t="shared" si="8"/>
        <v>870.64870323000002</v>
      </c>
    </row>
    <row r="102" spans="1:7" x14ac:dyDescent="0.25">
      <c r="A102">
        <v>0.24</v>
      </c>
      <c r="B102" s="7">
        <v>5.9980000000000002</v>
      </c>
      <c r="C102" s="9">
        <v>16</v>
      </c>
      <c r="D102" s="9">
        <v>54.2</v>
      </c>
      <c r="E102" s="2">
        <f t="shared" si="6"/>
        <v>867.2</v>
      </c>
      <c r="F102" s="7">
        <f t="shared" si="7"/>
        <v>16.0339834</v>
      </c>
      <c r="G102" s="2">
        <f t="shared" si="8"/>
        <v>869.04190028000005</v>
      </c>
    </row>
    <row r="103" spans="1:7" x14ac:dyDescent="0.25">
      <c r="A103">
        <v>0.24</v>
      </c>
      <c r="B103" s="7">
        <v>6.9980000000000002</v>
      </c>
      <c r="C103" s="9">
        <v>3.5</v>
      </c>
      <c r="D103" s="9">
        <v>641.20000000000005</v>
      </c>
      <c r="E103" s="2">
        <f t="shared" si="6"/>
        <v>2244.2000000000003</v>
      </c>
      <c r="F103" s="7">
        <f t="shared" si="7"/>
        <v>3.9020324</v>
      </c>
      <c r="G103" s="2">
        <f t="shared" si="8"/>
        <v>2501.9831748800002</v>
      </c>
    </row>
    <row r="104" spans="1:7" x14ac:dyDescent="0.25">
      <c r="A104">
        <v>0.24</v>
      </c>
      <c r="B104" s="7">
        <v>6.9980000000000002</v>
      </c>
      <c r="C104" s="9">
        <v>4</v>
      </c>
      <c r="D104" s="9">
        <v>571.6</v>
      </c>
      <c r="E104" s="2">
        <f t="shared" si="6"/>
        <v>2286.4</v>
      </c>
      <c r="F104" s="7">
        <f t="shared" si="7"/>
        <v>4.3583932000000001</v>
      </c>
      <c r="G104" s="2">
        <f t="shared" si="8"/>
        <v>2491.25755312</v>
      </c>
    </row>
    <row r="105" spans="1:7" x14ac:dyDescent="0.25">
      <c r="A105">
        <v>0.24</v>
      </c>
      <c r="B105" s="7">
        <v>6.9980000000000002</v>
      </c>
      <c r="C105" s="9">
        <v>4</v>
      </c>
      <c r="D105" s="9">
        <v>572.70000000000005</v>
      </c>
      <c r="E105" s="2">
        <f t="shared" si="6"/>
        <v>2290.8000000000002</v>
      </c>
      <c r="F105" s="7">
        <f t="shared" si="7"/>
        <v>4.3590828999999998</v>
      </c>
      <c r="G105" s="2">
        <f t="shared" si="8"/>
        <v>2496.4467768300001</v>
      </c>
    </row>
    <row r="106" spans="1:7" x14ac:dyDescent="0.25">
      <c r="A106">
        <v>0.24</v>
      </c>
      <c r="B106" s="7">
        <v>6.9980000000000002</v>
      </c>
      <c r="C106" s="9">
        <v>4.5</v>
      </c>
      <c r="D106" s="9">
        <v>514.5</v>
      </c>
      <c r="E106" s="2">
        <f t="shared" si="6"/>
        <v>2315.25</v>
      </c>
      <c r="F106" s="7">
        <f t="shared" si="7"/>
        <v>4.8225914999999997</v>
      </c>
      <c r="G106" s="2">
        <f t="shared" si="8"/>
        <v>2481.2233267500001</v>
      </c>
    </row>
    <row r="107" spans="1:7" x14ac:dyDescent="0.25">
      <c r="A107">
        <v>0.24</v>
      </c>
      <c r="B107" s="7">
        <v>6.9980000000000002</v>
      </c>
      <c r="C107" s="9">
        <v>5</v>
      </c>
      <c r="D107" s="9">
        <v>464.4</v>
      </c>
      <c r="E107" s="2">
        <f t="shared" si="6"/>
        <v>2322</v>
      </c>
      <c r="F107" s="7">
        <f t="shared" si="7"/>
        <v>5.2911788</v>
      </c>
      <c r="G107" s="2">
        <f t="shared" si="8"/>
        <v>2457.2234347199997</v>
      </c>
    </row>
    <row r="108" spans="1:7" x14ac:dyDescent="0.25">
      <c r="A108">
        <v>0.24</v>
      </c>
      <c r="B108" s="7">
        <v>6.9980000000000002</v>
      </c>
      <c r="C108" s="9">
        <v>5.5</v>
      </c>
      <c r="D108" s="9">
        <v>420.2</v>
      </c>
      <c r="E108" s="2">
        <f t="shared" si="6"/>
        <v>2311.1</v>
      </c>
      <c r="F108" s="7">
        <f t="shared" si="7"/>
        <v>5.7634654000000003</v>
      </c>
      <c r="G108" s="2">
        <f t="shared" si="8"/>
        <v>2421.80816108</v>
      </c>
    </row>
    <row r="109" spans="1:7" x14ac:dyDescent="0.25">
      <c r="A109">
        <v>0.24</v>
      </c>
      <c r="B109" s="7">
        <v>6.9980000000000002</v>
      </c>
      <c r="C109" s="9">
        <v>6</v>
      </c>
      <c r="D109" s="9">
        <v>381.2</v>
      </c>
      <c r="E109" s="2">
        <f t="shared" si="6"/>
        <v>2287.1999999999998</v>
      </c>
      <c r="F109" s="7">
        <f t="shared" si="7"/>
        <v>6.2390124</v>
      </c>
      <c r="G109" s="2">
        <f t="shared" si="8"/>
        <v>2378.3115268799997</v>
      </c>
    </row>
    <row r="110" spans="1:7" x14ac:dyDescent="0.25">
      <c r="A110">
        <v>0.24</v>
      </c>
      <c r="B110" s="7">
        <v>6.9980000000000002</v>
      </c>
      <c r="C110" s="9">
        <v>7</v>
      </c>
      <c r="D110" s="9">
        <v>314.89999999999998</v>
      </c>
      <c r="E110" s="2">
        <f t="shared" si="6"/>
        <v>2204.2999999999997</v>
      </c>
      <c r="F110" s="7">
        <f t="shared" si="7"/>
        <v>7.1974422999999996</v>
      </c>
      <c r="G110" s="2">
        <f t="shared" si="8"/>
        <v>2266.4745802699999</v>
      </c>
    </row>
    <row r="111" spans="1:7" x14ac:dyDescent="0.25">
      <c r="A111">
        <v>0.24</v>
      </c>
      <c r="B111" s="7">
        <v>6.9980000000000002</v>
      </c>
      <c r="C111" s="9">
        <v>8</v>
      </c>
      <c r="D111" s="9">
        <v>260.3</v>
      </c>
      <c r="E111" s="2">
        <f t="shared" si="6"/>
        <v>2082.4</v>
      </c>
      <c r="F111" s="7">
        <f t="shared" si="7"/>
        <v>8.1632081000000003</v>
      </c>
      <c r="G111" s="2">
        <f t="shared" si="8"/>
        <v>2124.8830684300001</v>
      </c>
    </row>
    <row r="112" spans="1:7" x14ac:dyDescent="0.25">
      <c r="A112">
        <v>0.24</v>
      </c>
      <c r="B112" s="7">
        <v>6.9980000000000002</v>
      </c>
      <c r="C112" s="9">
        <v>9</v>
      </c>
      <c r="D112" s="9">
        <v>214.6</v>
      </c>
      <c r="E112" s="2">
        <f t="shared" si="6"/>
        <v>1931.3999999999999</v>
      </c>
      <c r="F112" s="7">
        <f t="shared" si="7"/>
        <v>9.1345542000000002</v>
      </c>
      <c r="G112" s="2">
        <f t="shared" si="8"/>
        <v>1960.2753313200001</v>
      </c>
    </row>
    <row r="113" spans="1:7" x14ac:dyDescent="0.25">
      <c r="A113">
        <v>0.24</v>
      </c>
      <c r="B113" s="7">
        <v>6.9980000000000002</v>
      </c>
      <c r="C113" s="9">
        <v>10</v>
      </c>
      <c r="D113" s="9">
        <v>175.5</v>
      </c>
      <c r="E113" s="2">
        <f t="shared" si="6"/>
        <v>1755</v>
      </c>
      <c r="F113" s="7">
        <f t="shared" si="7"/>
        <v>10.1100385</v>
      </c>
      <c r="G113" s="2">
        <f t="shared" si="8"/>
        <v>1774.3117567500001</v>
      </c>
    </row>
    <row r="114" spans="1:7" x14ac:dyDescent="0.25">
      <c r="A114">
        <v>0.24</v>
      </c>
      <c r="B114" s="7">
        <v>6.9980000000000002</v>
      </c>
      <c r="C114" s="9">
        <v>11</v>
      </c>
      <c r="D114" s="9">
        <v>142.19999999999999</v>
      </c>
      <c r="E114" s="2">
        <f t="shared" si="6"/>
        <v>1564.1999999999998</v>
      </c>
      <c r="F114" s="7">
        <f t="shared" si="7"/>
        <v>11.0891594</v>
      </c>
      <c r="G114" s="2">
        <f t="shared" si="8"/>
        <v>1576.8784666799997</v>
      </c>
    </row>
    <row r="115" spans="1:7" x14ac:dyDescent="0.25">
      <c r="A115">
        <v>0.24</v>
      </c>
      <c r="B115" s="7">
        <v>6.9980000000000002</v>
      </c>
      <c r="C115" s="9">
        <v>12</v>
      </c>
      <c r="D115" s="9">
        <v>113.2</v>
      </c>
      <c r="E115" s="2">
        <f t="shared" si="6"/>
        <v>1358.4</v>
      </c>
      <c r="F115" s="7">
        <f t="shared" si="7"/>
        <v>12.070976399999999</v>
      </c>
      <c r="G115" s="2">
        <f t="shared" si="8"/>
        <v>1366.4345284799999</v>
      </c>
    </row>
    <row r="116" spans="1:7" x14ac:dyDescent="0.25">
      <c r="A116">
        <v>0.24</v>
      </c>
      <c r="B116" s="7">
        <v>6.9980000000000002</v>
      </c>
      <c r="C116" s="9">
        <v>13</v>
      </c>
      <c r="D116" s="9">
        <v>88.2</v>
      </c>
      <c r="E116" s="2">
        <f t="shared" si="6"/>
        <v>1146.6000000000001</v>
      </c>
      <c r="F116" s="7">
        <f t="shared" si="7"/>
        <v>13.055301399999999</v>
      </c>
      <c r="G116" s="2">
        <f t="shared" si="8"/>
        <v>1151.47758348</v>
      </c>
    </row>
    <row r="117" spans="1:7" x14ac:dyDescent="0.25">
      <c r="A117">
        <v>0.24</v>
      </c>
      <c r="B117" s="7">
        <v>6.9980000000000002</v>
      </c>
      <c r="C117" s="9">
        <v>14</v>
      </c>
      <c r="D117" s="9">
        <v>66.400000000000006</v>
      </c>
      <c r="E117" s="2">
        <f t="shared" ref="E117:E148" si="9">D117*C117</f>
        <v>929.60000000000014</v>
      </c>
      <c r="F117" s="7">
        <f t="shared" ref="F117:F148" si="10">C117 + (D117/1000) * 0.627</f>
        <v>14.0416328</v>
      </c>
      <c r="G117" s="2">
        <f t="shared" ref="G117:G148" si="11">D117*F117</f>
        <v>932.36441792000005</v>
      </c>
    </row>
    <row r="118" spans="1:7" x14ac:dyDescent="0.25">
      <c r="A118">
        <v>0.24</v>
      </c>
      <c r="B118" s="7">
        <v>6.9980000000000002</v>
      </c>
      <c r="C118" s="9">
        <v>15</v>
      </c>
      <c r="D118" s="9">
        <v>48</v>
      </c>
      <c r="E118" s="2">
        <f t="shared" si="9"/>
        <v>720</v>
      </c>
      <c r="F118" s="7">
        <f t="shared" si="10"/>
        <v>15.030096</v>
      </c>
      <c r="G118" s="2">
        <f t="shared" si="11"/>
        <v>721.44460800000002</v>
      </c>
    </row>
    <row r="119" spans="1:7" x14ac:dyDescent="0.25">
      <c r="A119">
        <v>0.24</v>
      </c>
      <c r="B119" s="7">
        <v>6.9980000000000002</v>
      </c>
      <c r="C119" s="9">
        <v>16</v>
      </c>
      <c r="D119" s="9">
        <v>32.6</v>
      </c>
      <c r="E119" s="2">
        <f t="shared" si="9"/>
        <v>521.6</v>
      </c>
      <c r="F119" s="7">
        <f t="shared" si="10"/>
        <v>16.020440199999999</v>
      </c>
      <c r="G119" s="2">
        <f t="shared" si="11"/>
        <v>522.26635052000006</v>
      </c>
    </row>
    <row r="120" spans="1:7" x14ac:dyDescent="0.25">
      <c r="A120">
        <v>0.24</v>
      </c>
      <c r="B120" s="7">
        <v>7.9980000000000002</v>
      </c>
      <c r="C120" s="9">
        <v>3</v>
      </c>
      <c r="D120" s="9">
        <v>629.4</v>
      </c>
      <c r="E120" s="2">
        <f t="shared" si="9"/>
        <v>1888.1999999999998</v>
      </c>
      <c r="F120" s="7">
        <f t="shared" si="10"/>
        <v>3.3946337999999998</v>
      </c>
      <c r="G120" s="2">
        <f t="shared" si="11"/>
        <v>2136.58251372</v>
      </c>
    </row>
    <row r="121" spans="1:7" x14ac:dyDescent="0.25">
      <c r="A121">
        <v>0.24</v>
      </c>
      <c r="B121" s="7">
        <v>7.9980000000000002</v>
      </c>
      <c r="C121" s="9">
        <v>3.5</v>
      </c>
      <c r="D121" s="9">
        <v>555</v>
      </c>
      <c r="E121" s="2">
        <f t="shared" si="9"/>
        <v>1942.5</v>
      </c>
      <c r="F121" s="7">
        <f t="shared" si="10"/>
        <v>3.847985</v>
      </c>
      <c r="G121" s="2">
        <f t="shared" si="11"/>
        <v>2135.6316750000001</v>
      </c>
    </row>
    <row r="122" spans="1:7" x14ac:dyDescent="0.25">
      <c r="A122">
        <v>0.24</v>
      </c>
      <c r="B122" s="7">
        <v>7.9980000000000002</v>
      </c>
      <c r="C122" s="9">
        <v>4</v>
      </c>
      <c r="D122" s="9">
        <v>492.5</v>
      </c>
      <c r="E122" s="2">
        <f t="shared" si="9"/>
        <v>1970</v>
      </c>
      <c r="F122" s="7">
        <f t="shared" si="10"/>
        <v>4.3087974999999998</v>
      </c>
      <c r="G122" s="2">
        <f t="shared" si="11"/>
        <v>2122.08276875</v>
      </c>
    </row>
    <row r="123" spans="1:7" x14ac:dyDescent="0.25">
      <c r="A123">
        <v>0.24</v>
      </c>
      <c r="B123" s="7">
        <v>7.9980000000000002</v>
      </c>
      <c r="C123" s="9">
        <v>4.5</v>
      </c>
      <c r="D123" s="9">
        <v>439.1</v>
      </c>
      <c r="E123" s="2">
        <f t="shared" si="9"/>
        <v>1975.95</v>
      </c>
      <c r="F123" s="7">
        <f t="shared" si="10"/>
        <v>4.7753157000000002</v>
      </c>
      <c r="G123" s="2">
        <f t="shared" si="11"/>
        <v>2096.84112387</v>
      </c>
    </row>
    <row r="124" spans="1:7" x14ac:dyDescent="0.25">
      <c r="A124">
        <v>0.24</v>
      </c>
      <c r="B124" s="7">
        <v>7.9980000000000002</v>
      </c>
      <c r="C124" s="9">
        <v>5</v>
      </c>
      <c r="D124" s="9">
        <v>393.3</v>
      </c>
      <c r="E124" s="2">
        <f t="shared" si="9"/>
        <v>1966.5</v>
      </c>
      <c r="F124" s="7">
        <f t="shared" si="10"/>
        <v>5.2465991000000001</v>
      </c>
      <c r="G124" s="2">
        <f t="shared" si="11"/>
        <v>2063.4874260300003</v>
      </c>
    </row>
    <row r="125" spans="1:7" x14ac:dyDescent="0.25">
      <c r="A125">
        <v>0.24</v>
      </c>
      <c r="B125" s="7">
        <v>7.9980000000000002</v>
      </c>
      <c r="C125" s="9">
        <v>5.5</v>
      </c>
      <c r="D125" s="9">
        <v>353.2</v>
      </c>
      <c r="E125" s="2">
        <f t="shared" si="9"/>
        <v>1942.6</v>
      </c>
      <c r="F125" s="7">
        <f t="shared" si="10"/>
        <v>5.7214564000000001</v>
      </c>
      <c r="G125" s="2">
        <f t="shared" si="11"/>
        <v>2020.81840048</v>
      </c>
    </row>
    <row r="126" spans="1:7" x14ac:dyDescent="0.25">
      <c r="A126">
        <v>0.24</v>
      </c>
      <c r="B126" s="7">
        <v>7.9980000000000002</v>
      </c>
      <c r="C126" s="9">
        <v>6</v>
      </c>
      <c r="D126" s="9">
        <v>317.39999999999998</v>
      </c>
      <c r="E126" s="2">
        <f t="shared" si="9"/>
        <v>1904.3999999999999</v>
      </c>
      <c r="F126" s="7">
        <f t="shared" si="10"/>
        <v>6.1990097999999998</v>
      </c>
      <c r="G126" s="2">
        <f t="shared" si="11"/>
        <v>1967.5657105199998</v>
      </c>
    </row>
    <row r="127" spans="1:7" x14ac:dyDescent="0.25">
      <c r="A127">
        <v>0.24</v>
      </c>
      <c r="B127" s="7">
        <v>7.9980000000000002</v>
      </c>
      <c r="C127" s="9">
        <v>7</v>
      </c>
      <c r="D127" s="9">
        <v>257.2</v>
      </c>
      <c r="E127" s="2">
        <f t="shared" si="9"/>
        <v>1800.3999999999999</v>
      </c>
      <c r="F127" s="7">
        <f t="shared" si="10"/>
        <v>7.1612644000000003</v>
      </c>
      <c r="G127" s="2">
        <f t="shared" si="11"/>
        <v>1841.8772036800001</v>
      </c>
    </row>
    <row r="128" spans="1:7" x14ac:dyDescent="0.25">
      <c r="A128">
        <v>0.24</v>
      </c>
      <c r="B128" s="7">
        <v>7.9980000000000002</v>
      </c>
      <c r="C128" s="9">
        <v>8</v>
      </c>
      <c r="D128" s="9">
        <v>208.3</v>
      </c>
      <c r="E128" s="2">
        <f t="shared" si="9"/>
        <v>1666.4</v>
      </c>
      <c r="F128" s="7">
        <f t="shared" si="10"/>
        <v>8.1306040999999993</v>
      </c>
      <c r="G128" s="2">
        <f t="shared" si="11"/>
        <v>1693.6048340299999</v>
      </c>
    </row>
    <row r="129" spans="1:7" x14ac:dyDescent="0.25">
      <c r="A129">
        <v>0.24</v>
      </c>
      <c r="B129" s="7">
        <v>7.9980000000000002</v>
      </c>
      <c r="C129" s="9">
        <v>9</v>
      </c>
      <c r="D129" s="9">
        <v>167.4</v>
      </c>
      <c r="E129" s="2">
        <f t="shared" si="9"/>
        <v>1506.6000000000001</v>
      </c>
      <c r="F129" s="7">
        <f t="shared" si="10"/>
        <v>9.1049597999999996</v>
      </c>
      <c r="G129" s="2">
        <f t="shared" si="11"/>
        <v>1524.17027052</v>
      </c>
    </row>
    <row r="130" spans="1:7" x14ac:dyDescent="0.25">
      <c r="A130">
        <v>0.24</v>
      </c>
      <c r="B130" s="7">
        <v>7.9980000000000002</v>
      </c>
      <c r="C130" s="9">
        <v>10</v>
      </c>
      <c r="D130" s="9">
        <v>132.9</v>
      </c>
      <c r="E130" s="2">
        <f t="shared" si="9"/>
        <v>1329</v>
      </c>
      <c r="F130" s="7">
        <f t="shared" si="10"/>
        <v>10.0833283</v>
      </c>
      <c r="G130" s="2">
        <f t="shared" si="11"/>
        <v>1340.07433107</v>
      </c>
    </row>
    <row r="131" spans="1:7" x14ac:dyDescent="0.25">
      <c r="A131">
        <v>0.24</v>
      </c>
      <c r="B131" s="7">
        <v>7.9980000000000002</v>
      </c>
      <c r="C131" s="9">
        <v>11</v>
      </c>
      <c r="D131" s="9">
        <v>103.6</v>
      </c>
      <c r="E131" s="2">
        <f t="shared" si="9"/>
        <v>1139.5999999999999</v>
      </c>
      <c r="F131" s="7">
        <f t="shared" si="10"/>
        <v>11.0649572</v>
      </c>
      <c r="G131" s="2">
        <f t="shared" si="11"/>
        <v>1146.3295659200001</v>
      </c>
    </row>
    <row r="132" spans="1:7" x14ac:dyDescent="0.25">
      <c r="A132">
        <v>0.24</v>
      </c>
      <c r="B132" s="7">
        <v>7.9980000000000002</v>
      </c>
      <c r="C132" s="9">
        <v>12</v>
      </c>
      <c r="D132" s="9">
        <v>78.5</v>
      </c>
      <c r="E132" s="2">
        <f t="shared" si="9"/>
        <v>942</v>
      </c>
      <c r="F132" s="7">
        <f t="shared" si="10"/>
        <v>12.0492195</v>
      </c>
      <c r="G132" s="2">
        <f t="shared" si="11"/>
        <v>945.86373074999995</v>
      </c>
    </row>
    <row r="133" spans="1:7" x14ac:dyDescent="0.25">
      <c r="A133">
        <v>0.24</v>
      </c>
      <c r="B133" s="7">
        <v>7.9980000000000002</v>
      </c>
      <c r="C133" s="9">
        <v>13</v>
      </c>
      <c r="D133" s="9">
        <v>57.3</v>
      </c>
      <c r="E133" s="2">
        <f t="shared" si="9"/>
        <v>744.9</v>
      </c>
      <c r="F133" s="7">
        <f t="shared" si="10"/>
        <v>13.0359271</v>
      </c>
      <c r="G133" s="2">
        <f t="shared" si="11"/>
        <v>746.95862282999997</v>
      </c>
    </row>
    <row r="134" spans="1:7" x14ac:dyDescent="0.25">
      <c r="A134">
        <v>0.24</v>
      </c>
      <c r="B134" s="7">
        <v>7.9980000000000002</v>
      </c>
      <c r="C134" s="9">
        <v>14</v>
      </c>
      <c r="D134" s="9">
        <v>39.6</v>
      </c>
      <c r="E134" s="2">
        <f t="shared" si="9"/>
        <v>554.4</v>
      </c>
      <c r="F134" s="7">
        <f t="shared" si="10"/>
        <v>14.024829199999999</v>
      </c>
      <c r="G134" s="2">
        <f t="shared" si="11"/>
        <v>555.38323632000004</v>
      </c>
    </row>
    <row r="135" spans="1:7" x14ac:dyDescent="0.25">
      <c r="A135">
        <v>0.24</v>
      </c>
      <c r="B135" s="7">
        <v>7.9980000000000002</v>
      </c>
      <c r="C135" s="9">
        <v>15</v>
      </c>
      <c r="D135" s="9">
        <v>25.5</v>
      </c>
      <c r="E135" s="2">
        <f t="shared" si="9"/>
        <v>382.5</v>
      </c>
      <c r="F135" s="7">
        <f t="shared" si="10"/>
        <v>15.015988500000001</v>
      </c>
      <c r="G135" s="2">
        <f t="shared" si="11"/>
        <v>382.90770674999999</v>
      </c>
    </row>
    <row r="136" spans="1:7" x14ac:dyDescent="0.25">
      <c r="A136">
        <v>0.24</v>
      </c>
      <c r="B136" s="7">
        <v>7.9980000000000002</v>
      </c>
      <c r="C136" s="9">
        <v>16</v>
      </c>
      <c r="D136" s="9">
        <v>14.7</v>
      </c>
      <c r="E136" s="2">
        <f t="shared" si="9"/>
        <v>235.2</v>
      </c>
      <c r="F136" s="7">
        <f t="shared" si="10"/>
        <v>16.009216899999998</v>
      </c>
      <c r="G136" s="2">
        <f t="shared" si="11"/>
        <v>235.33548842999997</v>
      </c>
    </row>
    <row r="137" spans="1:7" x14ac:dyDescent="0.25">
      <c r="A137">
        <v>0.24</v>
      </c>
      <c r="B137" s="7">
        <v>9.9990000000000006</v>
      </c>
      <c r="C137" s="9">
        <v>2</v>
      </c>
      <c r="D137" s="9">
        <v>594.20000000000005</v>
      </c>
      <c r="E137" s="2">
        <f t="shared" si="9"/>
        <v>1188.4000000000001</v>
      </c>
      <c r="F137" s="7">
        <f t="shared" si="10"/>
        <v>2.3725634000000002</v>
      </c>
      <c r="G137" s="2">
        <f t="shared" si="11"/>
        <v>1409.7771722800003</v>
      </c>
    </row>
    <row r="138" spans="1:7" x14ac:dyDescent="0.25">
      <c r="A138">
        <v>0.24</v>
      </c>
      <c r="B138" s="7">
        <v>9.9990000000000006</v>
      </c>
      <c r="C138" s="9">
        <v>2</v>
      </c>
      <c r="D138" s="9">
        <v>596.5</v>
      </c>
      <c r="E138" s="2">
        <f t="shared" si="9"/>
        <v>1193</v>
      </c>
      <c r="F138" s="7">
        <f t="shared" si="10"/>
        <v>2.3740055</v>
      </c>
      <c r="G138" s="2">
        <f t="shared" si="11"/>
        <v>1416.0942807500001</v>
      </c>
    </row>
    <row r="139" spans="1:7" x14ac:dyDescent="0.25">
      <c r="A139">
        <v>0.24</v>
      </c>
      <c r="B139" s="7">
        <v>9.9990000000000006</v>
      </c>
      <c r="C139" s="9">
        <v>2.5</v>
      </c>
      <c r="D139" s="9">
        <v>501.7</v>
      </c>
      <c r="E139" s="2">
        <f t="shared" si="9"/>
        <v>1254.25</v>
      </c>
      <c r="F139" s="7">
        <f t="shared" si="10"/>
        <v>2.8145658999999998</v>
      </c>
      <c r="G139" s="2">
        <f t="shared" si="11"/>
        <v>1412.0677120299999</v>
      </c>
    </row>
    <row r="140" spans="1:7" x14ac:dyDescent="0.25">
      <c r="A140">
        <v>0.24</v>
      </c>
      <c r="B140" s="7">
        <v>9.9990000000000006</v>
      </c>
      <c r="C140" s="9">
        <v>3</v>
      </c>
      <c r="D140" s="9">
        <v>426.8</v>
      </c>
      <c r="E140" s="2">
        <f t="shared" si="9"/>
        <v>1280.4000000000001</v>
      </c>
      <c r="F140" s="7">
        <f t="shared" si="10"/>
        <v>3.2676036000000002</v>
      </c>
      <c r="G140" s="2">
        <f t="shared" si="11"/>
        <v>1394.6132164800001</v>
      </c>
    </row>
    <row r="141" spans="1:7" x14ac:dyDescent="0.25">
      <c r="A141">
        <v>0.24</v>
      </c>
      <c r="B141" s="7">
        <v>9.9990000000000006</v>
      </c>
      <c r="C141" s="9">
        <v>3.5</v>
      </c>
      <c r="D141" s="9">
        <v>367.5</v>
      </c>
      <c r="E141" s="2">
        <f t="shared" si="9"/>
        <v>1286.25</v>
      </c>
      <c r="F141" s="7">
        <f t="shared" si="10"/>
        <v>3.7304225</v>
      </c>
      <c r="G141" s="2">
        <f t="shared" si="11"/>
        <v>1370.9302687500001</v>
      </c>
    </row>
    <row r="142" spans="1:7" x14ac:dyDescent="0.25">
      <c r="A142">
        <v>0.24</v>
      </c>
      <c r="B142" s="7">
        <v>9.9990000000000006</v>
      </c>
      <c r="C142" s="9">
        <v>4</v>
      </c>
      <c r="D142" s="9">
        <v>319</v>
      </c>
      <c r="E142" s="2">
        <f t="shared" si="9"/>
        <v>1276</v>
      </c>
      <c r="F142" s="7">
        <f t="shared" si="10"/>
        <v>4.2000130000000002</v>
      </c>
      <c r="G142" s="2">
        <f t="shared" si="11"/>
        <v>1339.8041470000001</v>
      </c>
    </row>
    <row r="143" spans="1:7" x14ac:dyDescent="0.25">
      <c r="A143">
        <v>0.24</v>
      </c>
      <c r="B143" s="7">
        <v>9.9990000000000006</v>
      </c>
      <c r="C143" s="9">
        <v>4.5</v>
      </c>
      <c r="D143" s="9">
        <v>277.10000000000002</v>
      </c>
      <c r="E143" s="2">
        <f t="shared" si="9"/>
        <v>1246.95</v>
      </c>
      <c r="F143" s="7">
        <f t="shared" si="10"/>
        <v>4.6737416999999999</v>
      </c>
      <c r="G143" s="2">
        <f t="shared" si="11"/>
        <v>1295.0938250700001</v>
      </c>
    </row>
    <row r="144" spans="1:7" x14ac:dyDescent="0.25">
      <c r="A144">
        <v>0.24</v>
      </c>
      <c r="B144" s="7">
        <v>9.9990000000000006</v>
      </c>
      <c r="C144" s="9">
        <v>5</v>
      </c>
      <c r="D144" s="9">
        <v>241.8</v>
      </c>
      <c r="E144" s="2">
        <f t="shared" si="9"/>
        <v>1209</v>
      </c>
      <c r="F144" s="7">
        <f t="shared" si="10"/>
        <v>5.1516086000000003</v>
      </c>
      <c r="G144" s="2">
        <f t="shared" si="11"/>
        <v>1245.65895948</v>
      </c>
    </row>
    <row r="145" spans="1:7" x14ac:dyDescent="0.25">
      <c r="A145">
        <v>0.24</v>
      </c>
      <c r="B145" s="7">
        <v>9.9990000000000006</v>
      </c>
      <c r="C145" s="9">
        <v>5.5</v>
      </c>
      <c r="D145" s="9">
        <v>211.7</v>
      </c>
      <c r="E145" s="2">
        <f t="shared" si="9"/>
        <v>1164.3499999999999</v>
      </c>
      <c r="F145" s="7">
        <f t="shared" si="10"/>
        <v>5.6327359000000001</v>
      </c>
      <c r="G145" s="2">
        <f t="shared" si="11"/>
        <v>1192.4501900299999</v>
      </c>
    </row>
    <row r="146" spans="1:7" x14ac:dyDescent="0.25">
      <c r="A146">
        <v>0.24</v>
      </c>
      <c r="B146" s="7">
        <v>9.9990000000000006</v>
      </c>
      <c r="C146" s="9">
        <v>6</v>
      </c>
      <c r="D146" s="9">
        <v>184.9</v>
      </c>
      <c r="E146" s="2">
        <f t="shared" si="9"/>
        <v>1109.4000000000001</v>
      </c>
      <c r="F146" s="7">
        <f t="shared" si="10"/>
        <v>6.1159322999999999</v>
      </c>
      <c r="G146" s="2">
        <f t="shared" si="11"/>
        <v>1130.83588227</v>
      </c>
    </row>
    <row r="147" spans="1:7" x14ac:dyDescent="0.25">
      <c r="A147">
        <v>0.24</v>
      </c>
      <c r="B147" s="7">
        <v>9.9990000000000006</v>
      </c>
      <c r="C147" s="9">
        <v>7</v>
      </c>
      <c r="D147" s="9">
        <v>140.19999999999999</v>
      </c>
      <c r="E147" s="2">
        <f t="shared" si="9"/>
        <v>981.39999999999986</v>
      </c>
      <c r="F147" s="7">
        <f t="shared" si="10"/>
        <v>7.0879054000000004</v>
      </c>
      <c r="G147" s="2">
        <f t="shared" si="11"/>
        <v>993.72433707999994</v>
      </c>
    </row>
    <row r="148" spans="1:7" x14ac:dyDescent="0.25">
      <c r="A148">
        <v>0.24</v>
      </c>
      <c r="B148" s="7">
        <v>9.9990000000000006</v>
      </c>
      <c r="C148" s="9">
        <v>8</v>
      </c>
      <c r="D148" s="9">
        <v>104.4</v>
      </c>
      <c r="E148" s="2">
        <f t="shared" si="9"/>
        <v>835.2</v>
      </c>
      <c r="F148" s="7">
        <f t="shared" si="10"/>
        <v>8.0654588</v>
      </c>
      <c r="G148" s="2">
        <f t="shared" si="11"/>
        <v>842.03389872000002</v>
      </c>
    </row>
    <row r="149" spans="1:7" x14ac:dyDescent="0.25">
      <c r="A149">
        <v>0.24</v>
      </c>
      <c r="B149" s="7">
        <v>9.9990000000000006</v>
      </c>
      <c r="C149" s="9">
        <v>9</v>
      </c>
      <c r="D149" s="9">
        <v>75.599999999999994</v>
      </c>
      <c r="E149" s="2">
        <f t="shared" ref="E149:E180" si="12">D149*C149</f>
        <v>680.4</v>
      </c>
      <c r="F149" s="7">
        <f t="shared" ref="F149:F180" si="13">C149 + (D149/1000) * 0.627</f>
        <v>9.0474011999999995</v>
      </c>
      <c r="G149" s="2">
        <f t="shared" ref="G149:G180" si="14">D149*F149</f>
        <v>683.98353071999986</v>
      </c>
    </row>
    <row r="150" spans="1:7" x14ac:dyDescent="0.25">
      <c r="A150">
        <v>0.24</v>
      </c>
      <c r="B150" s="7">
        <v>9.9990000000000006</v>
      </c>
      <c r="C150" s="9">
        <v>10</v>
      </c>
      <c r="D150" s="9">
        <v>52.2</v>
      </c>
      <c r="E150" s="2">
        <f t="shared" si="12"/>
        <v>522</v>
      </c>
      <c r="F150" s="7">
        <f t="shared" si="13"/>
        <v>10.032729399999999</v>
      </c>
      <c r="G150" s="2">
        <f t="shared" si="14"/>
        <v>523.70847467999999</v>
      </c>
    </row>
    <row r="151" spans="1:7" x14ac:dyDescent="0.25">
      <c r="A151">
        <v>0.24</v>
      </c>
      <c r="B151" s="7">
        <v>9.9990000000000006</v>
      </c>
      <c r="C151" s="9">
        <v>11</v>
      </c>
      <c r="D151" s="9">
        <v>33.700000000000003</v>
      </c>
      <c r="E151" s="2">
        <f t="shared" si="12"/>
        <v>370.70000000000005</v>
      </c>
      <c r="F151" s="7">
        <f t="shared" si="13"/>
        <v>11.0211299</v>
      </c>
      <c r="G151" s="2">
        <f t="shared" si="14"/>
        <v>371.41207763000006</v>
      </c>
    </row>
    <row r="152" spans="1:7" x14ac:dyDescent="0.25">
      <c r="A152">
        <v>0.24</v>
      </c>
      <c r="B152" s="7">
        <v>9.9990000000000006</v>
      </c>
      <c r="C152" s="9">
        <v>12</v>
      </c>
      <c r="D152" s="9">
        <v>19.7</v>
      </c>
      <c r="E152" s="2">
        <f t="shared" si="12"/>
        <v>236.39999999999998</v>
      </c>
      <c r="F152" s="7">
        <f t="shared" si="13"/>
        <v>12.012351900000001</v>
      </c>
      <c r="G152" s="2">
        <f t="shared" si="14"/>
        <v>236.64333243000002</v>
      </c>
    </row>
    <row r="153" spans="1:7" x14ac:dyDescent="0.25">
      <c r="A153">
        <v>0.24</v>
      </c>
      <c r="B153" s="7">
        <v>9.9990000000000006</v>
      </c>
      <c r="C153" s="9">
        <v>13</v>
      </c>
      <c r="D153" s="9">
        <v>9.8000000000000007</v>
      </c>
      <c r="E153" s="2">
        <f t="shared" si="12"/>
        <v>127.4</v>
      </c>
      <c r="F153" s="7">
        <f t="shared" si="13"/>
        <v>13.006144600000001</v>
      </c>
      <c r="G153" s="2">
        <f t="shared" si="14"/>
        <v>127.46021708000002</v>
      </c>
    </row>
    <row r="154" spans="1:7" x14ac:dyDescent="0.25">
      <c r="A154">
        <v>0.24</v>
      </c>
      <c r="B154" s="7">
        <v>9.9990000000000006</v>
      </c>
      <c r="C154" s="9">
        <v>14</v>
      </c>
      <c r="D154" s="9">
        <v>3.8</v>
      </c>
      <c r="E154" s="2">
        <f t="shared" si="12"/>
        <v>53.199999999999996</v>
      </c>
      <c r="F154" s="7">
        <f t="shared" si="13"/>
        <v>14.002382600000001</v>
      </c>
      <c r="G154" s="2">
        <f t="shared" si="14"/>
        <v>53.209053879999999</v>
      </c>
    </row>
    <row r="155" spans="1:7" x14ac:dyDescent="0.25">
      <c r="A155">
        <v>0.24</v>
      </c>
      <c r="B155" s="7">
        <v>11.999000000000001</v>
      </c>
      <c r="C155" s="9">
        <v>1</v>
      </c>
      <c r="D155" s="9">
        <v>564.5</v>
      </c>
      <c r="E155" s="2">
        <f t="shared" si="12"/>
        <v>564.5</v>
      </c>
      <c r="F155" s="7">
        <f t="shared" si="13"/>
        <v>1.3539414999999999</v>
      </c>
      <c r="G155" s="2">
        <f t="shared" si="14"/>
        <v>764.29997674999993</v>
      </c>
    </row>
    <row r="156" spans="1:7" x14ac:dyDescent="0.25">
      <c r="A156">
        <v>0.24</v>
      </c>
      <c r="B156" s="7">
        <v>11.999000000000001</v>
      </c>
      <c r="C156" s="9">
        <v>1.25</v>
      </c>
      <c r="D156" s="9">
        <v>488.5</v>
      </c>
      <c r="E156" s="2">
        <f t="shared" si="12"/>
        <v>610.625</v>
      </c>
      <c r="F156" s="7">
        <f t="shared" si="13"/>
        <v>1.5562895000000001</v>
      </c>
      <c r="G156" s="2">
        <f t="shared" si="14"/>
        <v>760.24742075000006</v>
      </c>
    </row>
    <row r="157" spans="1:7" x14ac:dyDescent="0.25">
      <c r="A157">
        <v>0.24</v>
      </c>
      <c r="B157" s="7">
        <v>11.999000000000001</v>
      </c>
      <c r="C157" s="9">
        <v>1.5</v>
      </c>
      <c r="D157" s="9">
        <v>427.1</v>
      </c>
      <c r="E157" s="2">
        <f t="shared" si="12"/>
        <v>640.65000000000009</v>
      </c>
      <c r="F157" s="7">
        <f t="shared" si="13"/>
        <v>1.7677917000000001</v>
      </c>
      <c r="G157" s="2">
        <f t="shared" si="14"/>
        <v>755.02383507000002</v>
      </c>
    </row>
    <row r="158" spans="1:7" x14ac:dyDescent="0.25">
      <c r="A158">
        <v>0.24</v>
      </c>
      <c r="B158" s="7">
        <v>11.999000000000001</v>
      </c>
      <c r="C158" s="9">
        <v>1.75</v>
      </c>
      <c r="D158" s="9">
        <v>377</v>
      </c>
      <c r="E158" s="2">
        <f t="shared" si="12"/>
        <v>659.75</v>
      </c>
      <c r="F158" s="7">
        <f t="shared" si="13"/>
        <v>1.9863789999999999</v>
      </c>
      <c r="G158" s="2">
        <f t="shared" si="14"/>
        <v>748.86488299999996</v>
      </c>
    </row>
    <row r="159" spans="1:7" x14ac:dyDescent="0.25">
      <c r="A159">
        <v>0.24</v>
      </c>
      <c r="B159" s="7">
        <v>11.999000000000001</v>
      </c>
      <c r="C159" s="9">
        <v>2</v>
      </c>
      <c r="D159" s="9">
        <v>334.3</v>
      </c>
      <c r="E159" s="2">
        <f t="shared" si="12"/>
        <v>668.6</v>
      </c>
      <c r="F159" s="7">
        <f t="shared" si="13"/>
        <v>2.2096060999999998</v>
      </c>
      <c r="G159" s="2">
        <f t="shared" si="14"/>
        <v>738.67131922999999</v>
      </c>
    </row>
    <row r="160" spans="1:7" x14ac:dyDescent="0.25">
      <c r="A160">
        <v>0.24</v>
      </c>
      <c r="B160" s="7">
        <v>11.999000000000001</v>
      </c>
      <c r="C160" s="9">
        <v>2</v>
      </c>
      <c r="D160" s="9">
        <v>335.5</v>
      </c>
      <c r="E160" s="2">
        <f t="shared" si="12"/>
        <v>671</v>
      </c>
      <c r="F160" s="7">
        <f t="shared" si="13"/>
        <v>2.2103584999999999</v>
      </c>
      <c r="G160" s="2">
        <f t="shared" si="14"/>
        <v>741.57527674999994</v>
      </c>
    </row>
    <row r="161" spans="1:7" x14ac:dyDescent="0.25">
      <c r="A161">
        <v>0.24</v>
      </c>
      <c r="B161" s="7">
        <v>11.999000000000001</v>
      </c>
      <c r="C161" s="9">
        <v>2.5</v>
      </c>
      <c r="D161" s="9">
        <v>268.89999999999998</v>
      </c>
      <c r="E161" s="2">
        <f t="shared" si="12"/>
        <v>672.25</v>
      </c>
      <c r="F161" s="7">
        <f t="shared" si="13"/>
        <v>2.6686003</v>
      </c>
      <c r="G161" s="2">
        <f t="shared" si="14"/>
        <v>717.58662067</v>
      </c>
    </row>
    <row r="162" spans="1:7" x14ac:dyDescent="0.25">
      <c r="A162">
        <v>0.24</v>
      </c>
      <c r="B162" s="7">
        <v>11.999000000000001</v>
      </c>
      <c r="C162" s="9">
        <v>3</v>
      </c>
      <c r="D162" s="9">
        <v>218.9</v>
      </c>
      <c r="E162" s="2">
        <f t="shared" si="12"/>
        <v>656.7</v>
      </c>
      <c r="F162" s="7">
        <f t="shared" si="13"/>
        <v>3.1372502999999998</v>
      </c>
      <c r="G162" s="2">
        <f t="shared" si="14"/>
        <v>686.74409066999999</v>
      </c>
    </row>
    <row r="163" spans="1:7" x14ac:dyDescent="0.25">
      <c r="A163">
        <v>0.24</v>
      </c>
      <c r="B163" s="7">
        <v>11.999000000000001</v>
      </c>
      <c r="C163" s="9">
        <v>3.5</v>
      </c>
      <c r="D163" s="9">
        <v>180.2</v>
      </c>
      <c r="E163" s="2">
        <f t="shared" si="12"/>
        <v>630.69999999999993</v>
      </c>
      <c r="F163" s="7">
        <f t="shared" si="13"/>
        <v>3.6129853999999999</v>
      </c>
      <c r="G163" s="2">
        <f t="shared" si="14"/>
        <v>651.05996907999997</v>
      </c>
    </row>
    <row r="164" spans="1:7" x14ac:dyDescent="0.25">
      <c r="A164">
        <v>0.24</v>
      </c>
      <c r="B164" s="7">
        <v>11.999000000000001</v>
      </c>
      <c r="C164" s="9">
        <v>4</v>
      </c>
      <c r="D164" s="9">
        <v>148</v>
      </c>
      <c r="E164" s="2">
        <f t="shared" si="12"/>
        <v>592</v>
      </c>
      <c r="F164" s="7">
        <f t="shared" si="13"/>
        <v>4.0927959999999999</v>
      </c>
      <c r="G164" s="2">
        <f t="shared" si="14"/>
        <v>605.73380799999995</v>
      </c>
    </row>
    <row r="165" spans="1:7" x14ac:dyDescent="0.25">
      <c r="A165">
        <v>0.24</v>
      </c>
      <c r="B165" s="7">
        <v>11.999000000000001</v>
      </c>
      <c r="C165" s="9">
        <v>4.5</v>
      </c>
      <c r="D165" s="9">
        <v>121.7</v>
      </c>
      <c r="E165" s="2">
        <f t="shared" si="12"/>
        <v>547.65</v>
      </c>
      <c r="F165" s="7">
        <f t="shared" si="13"/>
        <v>4.5763059000000004</v>
      </c>
      <c r="G165" s="2">
        <f t="shared" si="14"/>
        <v>556.93642803</v>
      </c>
    </row>
    <row r="166" spans="1:7" x14ac:dyDescent="0.25">
      <c r="A166">
        <v>0.24</v>
      </c>
      <c r="B166" s="7">
        <v>11.999000000000001</v>
      </c>
      <c r="C166" s="9">
        <v>5</v>
      </c>
      <c r="D166" s="9">
        <v>99.4</v>
      </c>
      <c r="E166" s="2">
        <f t="shared" si="12"/>
        <v>497</v>
      </c>
      <c r="F166" s="7">
        <f t="shared" si="13"/>
        <v>5.0623237999999997</v>
      </c>
      <c r="G166" s="2">
        <f t="shared" si="14"/>
        <v>503.19498571999998</v>
      </c>
    </row>
    <row r="167" spans="1:7" x14ac:dyDescent="0.25">
      <c r="A167">
        <v>0.24</v>
      </c>
      <c r="B167" s="7">
        <v>11.999000000000001</v>
      </c>
      <c r="C167" s="9">
        <v>5.5</v>
      </c>
      <c r="D167" s="9">
        <v>80.5</v>
      </c>
      <c r="E167" s="2">
        <f t="shared" si="12"/>
        <v>442.75</v>
      </c>
      <c r="F167" s="7">
        <f t="shared" si="13"/>
        <v>5.5504734999999998</v>
      </c>
      <c r="G167" s="2">
        <f t="shared" si="14"/>
        <v>446.81311675000001</v>
      </c>
    </row>
    <row r="168" spans="1:7" x14ac:dyDescent="0.25">
      <c r="A168">
        <v>0.24</v>
      </c>
      <c r="B168" s="7">
        <v>11.999000000000001</v>
      </c>
      <c r="C168" s="9">
        <v>6</v>
      </c>
      <c r="D168" s="9">
        <v>65</v>
      </c>
      <c r="E168" s="2">
        <f t="shared" si="12"/>
        <v>390</v>
      </c>
      <c r="F168" s="7">
        <f t="shared" si="13"/>
        <v>6.0407549999999999</v>
      </c>
      <c r="G168" s="2">
        <f t="shared" si="14"/>
        <v>392.64907499999998</v>
      </c>
    </row>
    <row r="169" spans="1:7" x14ac:dyDescent="0.25">
      <c r="A169">
        <v>0.24</v>
      </c>
      <c r="B169" s="7">
        <v>11.999000000000001</v>
      </c>
      <c r="C169" s="9">
        <v>7</v>
      </c>
      <c r="D169" s="9">
        <v>39.4</v>
      </c>
      <c r="E169" s="2">
        <f t="shared" si="12"/>
        <v>275.8</v>
      </c>
      <c r="F169" s="7">
        <f t="shared" si="13"/>
        <v>7.0247038000000002</v>
      </c>
      <c r="G169" s="2">
        <f t="shared" si="14"/>
        <v>276.77332971999999</v>
      </c>
    </row>
    <row r="170" spans="1:7" x14ac:dyDescent="0.25">
      <c r="A170">
        <v>0.24</v>
      </c>
      <c r="B170" s="7">
        <v>11.999000000000001</v>
      </c>
      <c r="C170" s="9">
        <v>8</v>
      </c>
      <c r="D170" s="9">
        <v>21.7</v>
      </c>
      <c r="E170" s="2">
        <f t="shared" si="12"/>
        <v>173.6</v>
      </c>
      <c r="F170" s="7">
        <f t="shared" si="13"/>
        <v>8.0136058999999999</v>
      </c>
      <c r="G170" s="2">
        <f t="shared" si="14"/>
        <v>173.89524803</v>
      </c>
    </row>
    <row r="171" spans="1:7" x14ac:dyDescent="0.25">
      <c r="A171">
        <v>0.24</v>
      </c>
      <c r="B171" s="7">
        <v>11.999000000000001</v>
      </c>
      <c r="C171" s="9">
        <v>9</v>
      </c>
      <c r="D171" s="9">
        <v>10</v>
      </c>
      <c r="E171" s="2">
        <f t="shared" si="12"/>
        <v>90</v>
      </c>
      <c r="F171" s="7">
        <f t="shared" si="13"/>
        <v>9.0062700000000007</v>
      </c>
      <c r="G171" s="2">
        <f t="shared" si="14"/>
        <v>90.062700000000007</v>
      </c>
    </row>
    <row r="172" spans="1:7" x14ac:dyDescent="0.25">
      <c r="A172">
        <v>0.24</v>
      </c>
      <c r="B172" s="7">
        <v>11.999000000000001</v>
      </c>
      <c r="C172" s="9">
        <v>10</v>
      </c>
      <c r="D172" s="9">
        <v>3.4</v>
      </c>
      <c r="E172" s="2">
        <f t="shared" si="12"/>
        <v>34</v>
      </c>
      <c r="F172" s="7">
        <f t="shared" si="13"/>
        <v>10.002131800000001</v>
      </c>
      <c r="G172" s="2">
        <f t="shared" si="14"/>
        <v>34.00724812</v>
      </c>
    </row>
    <row r="173" spans="1:7" x14ac:dyDescent="0.25">
      <c r="A173">
        <v>0.24</v>
      </c>
      <c r="B173" s="7">
        <v>13.004</v>
      </c>
      <c r="C173" s="9">
        <v>1.75</v>
      </c>
      <c r="D173" s="9">
        <v>240.8</v>
      </c>
      <c r="E173" s="2">
        <f t="shared" si="12"/>
        <v>421.40000000000003</v>
      </c>
      <c r="F173" s="7">
        <f t="shared" si="13"/>
        <v>1.9009815999999999</v>
      </c>
      <c r="G173" s="2">
        <f t="shared" si="14"/>
        <v>457.75636928</v>
      </c>
    </row>
    <row r="174" spans="1:7" x14ac:dyDescent="0.25">
      <c r="A174">
        <v>0.24</v>
      </c>
      <c r="B174" s="7">
        <v>13.004</v>
      </c>
      <c r="C174" s="9">
        <v>2</v>
      </c>
      <c r="D174" s="9">
        <v>210.3</v>
      </c>
      <c r="E174" s="2">
        <f t="shared" si="12"/>
        <v>420.6</v>
      </c>
      <c r="F174" s="7">
        <f t="shared" si="13"/>
        <v>2.1318581000000001</v>
      </c>
      <c r="G174" s="2">
        <f t="shared" si="14"/>
        <v>448.32975843000003</v>
      </c>
    </row>
    <row r="175" spans="1:7" x14ac:dyDescent="0.25">
      <c r="A175">
        <v>0.24</v>
      </c>
      <c r="B175" s="7">
        <v>13.004</v>
      </c>
      <c r="C175" s="9">
        <v>2.5</v>
      </c>
      <c r="D175" s="9">
        <v>162.1</v>
      </c>
      <c r="E175" s="2">
        <f t="shared" si="12"/>
        <v>405.25</v>
      </c>
      <c r="F175" s="7">
        <f t="shared" si="13"/>
        <v>2.6016366999999998</v>
      </c>
      <c r="G175" s="2">
        <f t="shared" si="14"/>
        <v>421.72530906999998</v>
      </c>
    </row>
    <row r="176" spans="1:7" x14ac:dyDescent="0.25">
      <c r="A176">
        <v>0.24</v>
      </c>
      <c r="B176" s="7">
        <v>13.004</v>
      </c>
      <c r="C176" s="9">
        <v>3</v>
      </c>
      <c r="D176" s="9">
        <v>126</v>
      </c>
      <c r="E176" s="2">
        <f t="shared" si="12"/>
        <v>378</v>
      </c>
      <c r="F176" s="7">
        <f t="shared" si="13"/>
        <v>3.079002</v>
      </c>
      <c r="G176" s="2">
        <f t="shared" si="14"/>
        <v>387.954252</v>
      </c>
    </row>
    <row r="177" spans="1:7" x14ac:dyDescent="0.25">
      <c r="A177">
        <v>0.24</v>
      </c>
      <c r="B177" s="7">
        <v>13.004</v>
      </c>
      <c r="C177" s="9">
        <v>3.5</v>
      </c>
      <c r="D177" s="9">
        <v>98.7</v>
      </c>
      <c r="E177" s="2">
        <f t="shared" si="12"/>
        <v>345.45</v>
      </c>
      <c r="F177" s="7">
        <f t="shared" si="13"/>
        <v>3.5618848999999999</v>
      </c>
      <c r="G177" s="2">
        <f t="shared" si="14"/>
        <v>351.55803963</v>
      </c>
    </row>
    <row r="178" spans="1:7" x14ac:dyDescent="0.25">
      <c r="A178">
        <v>0.24</v>
      </c>
      <c r="B178" s="7">
        <v>13.004</v>
      </c>
      <c r="C178" s="9">
        <v>4</v>
      </c>
      <c r="D178" s="9">
        <v>75.900000000000006</v>
      </c>
      <c r="E178" s="2">
        <f t="shared" si="12"/>
        <v>303.60000000000002</v>
      </c>
      <c r="F178" s="7">
        <f t="shared" si="13"/>
        <v>4.0475893000000003</v>
      </c>
      <c r="G178" s="2">
        <f t="shared" si="14"/>
        <v>307.21202787000004</v>
      </c>
    </row>
    <row r="179" spans="1:7" x14ac:dyDescent="0.25">
      <c r="A179">
        <v>0.24</v>
      </c>
      <c r="B179" s="7">
        <v>13.004</v>
      </c>
      <c r="C179" s="9">
        <v>4.5</v>
      </c>
      <c r="D179" s="9">
        <v>57.9</v>
      </c>
      <c r="E179" s="2">
        <f t="shared" si="12"/>
        <v>260.55</v>
      </c>
      <c r="F179" s="7">
        <f t="shared" si="13"/>
        <v>4.5363033000000001</v>
      </c>
      <c r="G179" s="2">
        <f t="shared" si="14"/>
        <v>262.65196107000003</v>
      </c>
    </row>
    <row r="180" spans="1:7" x14ac:dyDescent="0.25">
      <c r="A180">
        <v>0.24</v>
      </c>
      <c r="B180" s="7">
        <v>13.004</v>
      </c>
      <c r="C180" s="9">
        <v>5</v>
      </c>
      <c r="D180" s="9">
        <v>43.9</v>
      </c>
      <c r="E180" s="2">
        <f t="shared" si="12"/>
        <v>219.5</v>
      </c>
      <c r="F180" s="7">
        <f t="shared" si="13"/>
        <v>5.0275252999999998</v>
      </c>
      <c r="G180" s="2">
        <f t="shared" si="14"/>
        <v>220.70836066999999</v>
      </c>
    </row>
    <row r="181" spans="1:7" x14ac:dyDescent="0.25">
      <c r="A181">
        <v>0.24</v>
      </c>
      <c r="B181" s="7">
        <v>13.004</v>
      </c>
      <c r="C181" s="9">
        <v>5.5</v>
      </c>
      <c r="D181" s="9">
        <v>31.7</v>
      </c>
      <c r="E181" s="2">
        <f t="shared" ref="E181:E207" si="15">D181*C181</f>
        <v>174.35</v>
      </c>
      <c r="F181" s="7">
        <f t="shared" ref="F181:F207" si="16">C181 + (D181/1000) * 0.627</f>
        <v>5.5198758999999997</v>
      </c>
      <c r="G181" s="2">
        <f t="shared" ref="G181:G207" si="17">D181*F181</f>
        <v>174.98006602999999</v>
      </c>
    </row>
    <row r="182" spans="1:7" x14ac:dyDescent="0.25">
      <c r="A182">
        <v>0.24</v>
      </c>
      <c r="B182" s="7">
        <v>13.004</v>
      </c>
      <c r="C182" s="9">
        <v>5.5</v>
      </c>
      <c r="D182" s="9">
        <v>31.7</v>
      </c>
      <c r="E182" s="2">
        <f t="shared" si="15"/>
        <v>174.35</v>
      </c>
      <c r="F182" s="7">
        <f t="shared" si="16"/>
        <v>5.5198758999999997</v>
      </c>
      <c r="G182" s="2">
        <f t="shared" si="17"/>
        <v>174.98006602999999</v>
      </c>
    </row>
    <row r="183" spans="1:7" x14ac:dyDescent="0.25">
      <c r="A183">
        <v>0.24</v>
      </c>
      <c r="B183" s="7">
        <v>13.004</v>
      </c>
      <c r="C183" s="9">
        <v>6</v>
      </c>
      <c r="D183" s="9">
        <v>22.1</v>
      </c>
      <c r="E183" s="2">
        <f t="shared" si="15"/>
        <v>132.60000000000002</v>
      </c>
      <c r="F183" s="7">
        <f t="shared" si="16"/>
        <v>6.0138566999999998</v>
      </c>
      <c r="G183" s="2">
        <f t="shared" si="17"/>
        <v>132.90623307000001</v>
      </c>
    </row>
    <row r="184" spans="1:7" x14ac:dyDescent="0.25">
      <c r="A184">
        <v>0.24</v>
      </c>
      <c r="B184" s="7">
        <v>13.004</v>
      </c>
      <c r="C184" s="9">
        <v>7</v>
      </c>
      <c r="D184" s="9">
        <v>9.4</v>
      </c>
      <c r="E184" s="2">
        <f t="shared" si="15"/>
        <v>65.8</v>
      </c>
      <c r="F184" s="7">
        <f t="shared" si="16"/>
        <v>7.0058937999999999</v>
      </c>
      <c r="G184" s="2">
        <f t="shared" si="17"/>
        <v>65.855401720000003</v>
      </c>
    </row>
    <row r="185" spans="1:7" x14ac:dyDescent="0.25">
      <c r="A185">
        <v>0.24</v>
      </c>
      <c r="B185" s="7">
        <v>13.004</v>
      </c>
      <c r="C185" s="9">
        <v>7</v>
      </c>
      <c r="D185" s="9">
        <v>9.3000000000000007</v>
      </c>
      <c r="E185" s="2">
        <f t="shared" si="15"/>
        <v>65.100000000000009</v>
      </c>
      <c r="F185" s="7">
        <f t="shared" si="16"/>
        <v>7.0058311</v>
      </c>
      <c r="G185" s="2">
        <f t="shared" si="17"/>
        <v>65.154229229999999</v>
      </c>
    </row>
    <row r="186" spans="1:7" x14ac:dyDescent="0.25">
      <c r="A186">
        <v>0.24</v>
      </c>
      <c r="B186" s="7">
        <v>14.003</v>
      </c>
      <c r="C186" s="9">
        <v>0.75</v>
      </c>
      <c r="D186" s="9">
        <v>278.39999999999998</v>
      </c>
      <c r="E186" s="2">
        <f t="shared" si="15"/>
        <v>208.79999999999998</v>
      </c>
      <c r="F186" s="7">
        <f t="shared" si="16"/>
        <v>0.92455679999999996</v>
      </c>
      <c r="G186" s="2">
        <f t="shared" si="17"/>
        <v>257.39661311999998</v>
      </c>
    </row>
    <row r="187" spans="1:7" x14ac:dyDescent="0.25">
      <c r="A187">
        <v>0.24</v>
      </c>
      <c r="B187" s="7">
        <v>14.003</v>
      </c>
      <c r="C187" s="9">
        <v>1</v>
      </c>
      <c r="D187" s="9">
        <v>221.4</v>
      </c>
      <c r="E187" s="2">
        <f t="shared" si="15"/>
        <v>221.4</v>
      </c>
      <c r="F187" s="7">
        <f t="shared" si="16"/>
        <v>1.1388178</v>
      </c>
      <c r="G187" s="2">
        <f t="shared" si="17"/>
        <v>252.13426092</v>
      </c>
    </row>
    <row r="188" spans="1:7" x14ac:dyDescent="0.25">
      <c r="A188">
        <v>0.24</v>
      </c>
      <c r="B188" s="7">
        <v>14.003</v>
      </c>
      <c r="C188" s="9">
        <v>1.25</v>
      </c>
      <c r="D188" s="9">
        <v>179.4</v>
      </c>
      <c r="E188" s="2">
        <f t="shared" si="15"/>
        <v>224.25</v>
      </c>
      <c r="F188" s="7">
        <f t="shared" si="16"/>
        <v>1.3624837999999999</v>
      </c>
      <c r="G188" s="2">
        <f t="shared" si="17"/>
        <v>244.42959371999999</v>
      </c>
    </row>
    <row r="189" spans="1:7" x14ac:dyDescent="0.25">
      <c r="A189">
        <v>0.24</v>
      </c>
      <c r="B189" s="7">
        <v>14.003</v>
      </c>
      <c r="C189" s="9">
        <v>1.25</v>
      </c>
      <c r="D189" s="9">
        <v>178.5</v>
      </c>
      <c r="E189" s="2">
        <f t="shared" si="15"/>
        <v>223.125</v>
      </c>
      <c r="F189" s="7">
        <f t="shared" si="16"/>
        <v>1.3619194999999999</v>
      </c>
      <c r="G189" s="2">
        <f t="shared" si="17"/>
        <v>243.10263075</v>
      </c>
    </row>
    <row r="190" spans="1:7" x14ac:dyDescent="0.25">
      <c r="A190">
        <v>0.24</v>
      </c>
      <c r="B190" s="7">
        <v>14.003</v>
      </c>
      <c r="C190" s="9">
        <v>1.5</v>
      </c>
      <c r="D190" s="9">
        <v>148.4</v>
      </c>
      <c r="E190" s="2">
        <f t="shared" si="15"/>
        <v>222.60000000000002</v>
      </c>
      <c r="F190" s="7">
        <f t="shared" si="16"/>
        <v>1.5930468</v>
      </c>
      <c r="G190" s="2">
        <f t="shared" si="17"/>
        <v>236.40814512</v>
      </c>
    </row>
    <row r="191" spans="1:7" x14ac:dyDescent="0.25">
      <c r="A191">
        <v>0.24</v>
      </c>
      <c r="B191" s="7">
        <v>14.003</v>
      </c>
      <c r="C191" s="9">
        <v>1.75</v>
      </c>
      <c r="D191" s="9">
        <v>123.3</v>
      </c>
      <c r="E191" s="2">
        <f t="shared" si="15"/>
        <v>215.77500000000001</v>
      </c>
      <c r="F191" s="7">
        <f t="shared" si="16"/>
        <v>1.8273090999999999</v>
      </c>
      <c r="G191" s="2">
        <f t="shared" si="17"/>
        <v>225.30721202999999</v>
      </c>
    </row>
    <row r="192" spans="1:7" x14ac:dyDescent="0.25">
      <c r="A192">
        <v>0.24</v>
      </c>
      <c r="B192" s="7">
        <v>14.003</v>
      </c>
      <c r="C192" s="9">
        <v>2</v>
      </c>
      <c r="D192" s="9">
        <v>103</v>
      </c>
      <c r="E192" s="2">
        <f t="shared" si="15"/>
        <v>206</v>
      </c>
      <c r="F192" s="7">
        <f t="shared" si="16"/>
        <v>2.064581</v>
      </c>
      <c r="G192" s="2">
        <f t="shared" si="17"/>
        <v>212.65184300000001</v>
      </c>
    </row>
    <row r="193" spans="1:7" x14ac:dyDescent="0.25">
      <c r="A193">
        <v>0.24</v>
      </c>
      <c r="B193" s="7">
        <v>14.003</v>
      </c>
      <c r="C193" s="9">
        <v>2.5</v>
      </c>
      <c r="D193" s="9">
        <v>71.7</v>
      </c>
      <c r="E193" s="2">
        <f t="shared" si="15"/>
        <v>179.25</v>
      </c>
      <c r="F193" s="7">
        <f t="shared" si="16"/>
        <v>2.5449559000000002</v>
      </c>
      <c r="G193" s="2">
        <f t="shared" si="17"/>
        <v>182.47333803000001</v>
      </c>
    </row>
    <row r="194" spans="1:7" x14ac:dyDescent="0.25">
      <c r="A194">
        <v>0.24</v>
      </c>
      <c r="B194" s="7">
        <v>14.003</v>
      </c>
      <c r="C194" s="9">
        <v>3</v>
      </c>
      <c r="D194" s="9">
        <v>51.1</v>
      </c>
      <c r="E194" s="2">
        <f t="shared" si="15"/>
        <v>153.30000000000001</v>
      </c>
      <c r="F194" s="7">
        <f t="shared" si="16"/>
        <v>3.0320396999999999</v>
      </c>
      <c r="G194" s="2">
        <f t="shared" si="17"/>
        <v>154.93722867</v>
      </c>
    </row>
    <row r="195" spans="1:7" x14ac:dyDescent="0.25">
      <c r="A195">
        <v>0.24</v>
      </c>
      <c r="B195" s="7">
        <v>14.003</v>
      </c>
      <c r="C195" s="9">
        <v>3.5</v>
      </c>
      <c r="D195" s="9">
        <v>34.799999999999997</v>
      </c>
      <c r="E195" s="2">
        <f t="shared" si="15"/>
        <v>121.79999999999998</v>
      </c>
      <c r="F195" s="7">
        <f t="shared" si="16"/>
        <v>3.5218196000000002</v>
      </c>
      <c r="G195" s="2">
        <f t="shared" si="17"/>
        <v>122.55932208</v>
      </c>
    </row>
    <row r="196" spans="1:7" x14ac:dyDescent="0.25">
      <c r="A196">
        <v>0.24</v>
      </c>
      <c r="B196" s="7">
        <v>14.003</v>
      </c>
      <c r="C196" s="9">
        <v>4</v>
      </c>
      <c r="D196" s="9">
        <v>23.3</v>
      </c>
      <c r="E196" s="2">
        <f t="shared" si="15"/>
        <v>93.2</v>
      </c>
      <c r="F196" s="7">
        <f t="shared" si="16"/>
        <v>4.0146091000000004</v>
      </c>
      <c r="G196" s="2">
        <f t="shared" si="17"/>
        <v>93.540392030000007</v>
      </c>
    </row>
    <row r="197" spans="1:7" x14ac:dyDescent="0.25">
      <c r="A197">
        <v>0.24</v>
      </c>
      <c r="B197" s="7">
        <v>14.003</v>
      </c>
      <c r="C197" s="9">
        <v>4.5</v>
      </c>
      <c r="D197" s="9">
        <v>14.5</v>
      </c>
      <c r="E197" s="2">
        <f t="shared" si="15"/>
        <v>65.25</v>
      </c>
      <c r="F197" s="7">
        <f t="shared" si="16"/>
        <v>4.5090915000000003</v>
      </c>
      <c r="G197" s="2">
        <f t="shared" si="17"/>
        <v>65.381826750000002</v>
      </c>
    </row>
    <row r="198" spans="1:7" x14ac:dyDescent="0.25">
      <c r="A198">
        <v>0.24</v>
      </c>
      <c r="B198" s="7">
        <v>14.003</v>
      </c>
      <c r="C198" s="9">
        <v>5</v>
      </c>
      <c r="D198" s="9">
        <v>8.1999999999999993</v>
      </c>
      <c r="E198" s="2">
        <f t="shared" si="15"/>
        <v>41</v>
      </c>
      <c r="F198" s="7">
        <f t="shared" si="16"/>
        <v>5.0051414000000003</v>
      </c>
      <c r="G198" s="2">
        <f t="shared" si="17"/>
        <v>41.042159480000002</v>
      </c>
    </row>
    <row r="199" spans="1:7" x14ac:dyDescent="0.25">
      <c r="A199">
        <v>0.24</v>
      </c>
      <c r="B199" s="7">
        <v>15.004</v>
      </c>
      <c r="C199" s="9">
        <v>0.25</v>
      </c>
      <c r="D199" s="9">
        <v>253.4</v>
      </c>
      <c r="E199" s="2">
        <f t="shared" si="15"/>
        <v>63.35</v>
      </c>
      <c r="F199" s="7">
        <f t="shared" si="16"/>
        <v>0.40888180000000002</v>
      </c>
      <c r="G199" s="2">
        <f t="shared" si="17"/>
        <v>103.61064812000001</v>
      </c>
    </row>
    <row r="200" spans="1:7" x14ac:dyDescent="0.25">
      <c r="A200">
        <v>0.24</v>
      </c>
      <c r="B200" s="7">
        <v>15.004</v>
      </c>
      <c r="C200" s="9">
        <v>0.5</v>
      </c>
      <c r="D200" s="9">
        <v>165.3</v>
      </c>
      <c r="E200" s="2">
        <f t="shared" si="15"/>
        <v>82.65</v>
      </c>
      <c r="F200" s="7">
        <f t="shared" si="16"/>
        <v>0.60364309999999999</v>
      </c>
      <c r="G200" s="2">
        <f t="shared" si="17"/>
        <v>99.782204430000007</v>
      </c>
    </row>
    <row r="201" spans="1:7" x14ac:dyDescent="0.25">
      <c r="A201">
        <v>0.24</v>
      </c>
      <c r="B201" s="7">
        <v>15.004</v>
      </c>
      <c r="C201" s="9">
        <v>0.75</v>
      </c>
      <c r="D201" s="9">
        <v>115</v>
      </c>
      <c r="E201" s="2">
        <f t="shared" si="15"/>
        <v>86.25</v>
      </c>
      <c r="F201" s="7">
        <f t="shared" si="16"/>
        <v>0.82210499999999997</v>
      </c>
      <c r="G201" s="2">
        <f t="shared" si="17"/>
        <v>94.542074999999997</v>
      </c>
    </row>
    <row r="202" spans="1:7" x14ac:dyDescent="0.25">
      <c r="A202">
        <v>0.24</v>
      </c>
      <c r="B202" s="7">
        <v>15.004</v>
      </c>
      <c r="C202" s="9">
        <v>1</v>
      </c>
      <c r="D202" s="9">
        <v>84.2</v>
      </c>
      <c r="E202" s="2">
        <f t="shared" si="15"/>
        <v>84.2</v>
      </c>
      <c r="F202" s="7">
        <f t="shared" si="16"/>
        <v>1.0527934000000001</v>
      </c>
      <c r="G202" s="2">
        <f t="shared" si="17"/>
        <v>88.645204280000016</v>
      </c>
    </row>
    <row r="203" spans="1:7" x14ac:dyDescent="0.25">
      <c r="A203">
        <v>0.24</v>
      </c>
      <c r="B203" s="7">
        <v>15.004</v>
      </c>
      <c r="C203" s="9">
        <v>1.25</v>
      </c>
      <c r="D203" s="9">
        <v>62.7</v>
      </c>
      <c r="E203" s="2">
        <f t="shared" si="15"/>
        <v>78.375</v>
      </c>
      <c r="F203" s="7">
        <f t="shared" si="16"/>
        <v>1.2893129000000001</v>
      </c>
      <c r="G203" s="2">
        <f t="shared" si="17"/>
        <v>80.839918830000016</v>
      </c>
    </row>
    <row r="204" spans="1:7" x14ac:dyDescent="0.25">
      <c r="A204">
        <v>0.24</v>
      </c>
      <c r="B204" s="7">
        <v>15.004</v>
      </c>
      <c r="C204" s="9">
        <v>1.5</v>
      </c>
      <c r="D204" s="9">
        <v>47.3</v>
      </c>
      <c r="E204" s="2">
        <f t="shared" si="15"/>
        <v>70.949999999999989</v>
      </c>
      <c r="F204" s="7">
        <f t="shared" si="16"/>
        <v>1.5296571000000001</v>
      </c>
      <c r="G204" s="2">
        <f t="shared" si="17"/>
        <v>72.35278083</v>
      </c>
    </row>
    <row r="205" spans="1:7" x14ac:dyDescent="0.25">
      <c r="A205">
        <v>0.24</v>
      </c>
      <c r="B205" s="7">
        <v>15.004</v>
      </c>
      <c r="C205" s="9">
        <v>1.75</v>
      </c>
      <c r="D205" s="9">
        <v>35.700000000000003</v>
      </c>
      <c r="E205" s="2">
        <f t="shared" si="15"/>
        <v>62.475000000000009</v>
      </c>
      <c r="F205" s="7">
        <f t="shared" si="16"/>
        <v>1.7723838999999999</v>
      </c>
      <c r="G205" s="2">
        <f t="shared" si="17"/>
        <v>63.274105230000004</v>
      </c>
    </row>
    <row r="206" spans="1:7" x14ac:dyDescent="0.25">
      <c r="A206">
        <v>0.24</v>
      </c>
      <c r="B206" s="7">
        <v>15.004</v>
      </c>
      <c r="C206" s="9">
        <v>2</v>
      </c>
      <c r="D206" s="9">
        <v>27.1</v>
      </c>
      <c r="E206" s="2">
        <f t="shared" si="15"/>
        <v>54.2</v>
      </c>
      <c r="F206" s="7">
        <f t="shared" si="16"/>
        <v>2.0169917000000002</v>
      </c>
      <c r="G206" s="2">
        <f t="shared" si="17"/>
        <v>54.660475070000004</v>
      </c>
    </row>
    <row r="207" spans="1:7" x14ac:dyDescent="0.25">
      <c r="A207">
        <v>0.24</v>
      </c>
      <c r="B207" s="7">
        <v>15.004</v>
      </c>
      <c r="C207" s="9">
        <v>2.5</v>
      </c>
      <c r="D207" s="9">
        <v>14.8</v>
      </c>
      <c r="E207" s="2">
        <f t="shared" si="15"/>
        <v>37</v>
      </c>
      <c r="F207" s="7">
        <f t="shared" si="16"/>
        <v>2.5092796000000002</v>
      </c>
      <c r="G207" s="2">
        <f t="shared" si="17"/>
        <v>37.137338080000006</v>
      </c>
    </row>
  </sheetData>
  <mergeCells count="2">
    <mergeCell ref="F18:G18"/>
    <mergeCell ref="F19:G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</cp:lastModifiedBy>
  <dcterms:created xsi:type="dcterms:W3CDTF">2015-03-16T04:44:45Z</dcterms:created>
  <dcterms:modified xsi:type="dcterms:W3CDTF">2016-08-20T18:59:41Z</dcterms:modified>
</cp:coreProperties>
</file>